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2024. Javna objava o trošenju sredstava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118" i="1" l="1"/>
</calcChain>
</file>

<file path=xl/sharedStrings.xml><?xml version="1.0" encoding="utf-8"?>
<sst xmlns="http://schemas.openxmlformats.org/spreadsheetml/2006/main" count="312" uniqueCount="133">
  <si>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</si>
  <si>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</si>
  <si>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</si>
  <si>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</si>
  <si>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</si>
  <si>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</si>
  <si>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</si>
  <si>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</si>
  <si>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</si>
  <si>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</si>
  <si>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</si>
  <si>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</si>
  <si>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01.05.2024. DO 31.05.2024.</t>
  </si>
  <si>
    <t>GRAD ZAGREB</t>
  </si>
  <si>
    <t xml:space="preserve">ZAGREB                                            </t>
  </si>
  <si>
    <t xml:space="preserve">3235 | ZAKUPNINE I NAJAMNINE                                                                                                                                 </t>
  </si>
  <si>
    <t xml:space="preserve">Hrvatska zajednica računovođa i financijskih djelatnika RIF      </t>
  </si>
  <si>
    <t xml:space="preserve">3213 | STRUČNO USAVRŠAVANJE ZAPOSLENIKA                                                                                                                      </t>
  </si>
  <si>
    <t xml:space="preserve">3211 | SLUŽBENA PUTOVANJA                                                                                                                                    </t>
  </si>
  <si>
    <t xml:space="preserve">MULLER </t>
  </si>
  <si>
    <t>ZAGREB</t>
  </si>
  <si>
    <t xml:space="preserve">3221 | UREDSKI MATERIJAL I OSTALI MATERIJALNI RASHODI                                                                                                        </t>
  </si>
  <si>
    <t xml:space="preserve">TEDI POSLOVANJE d.o.o. </t>
  </si>
  <si>
    <t>COPYLINK d.o.o.</t>
  </si>
  <si>
    <t>RAGUSA TRADE NEKRETNINE</t>
  </si>
  <si>
    <t>DUBROVNIK</t>
  </si>
  <si>
    <t>ZET D.O.O.</t>
  </si>
  <si>
    <t xml:space="preserve">3212 | NAKNADE ZA PRIJEVOZ, ZA RAD NA TERENU I ODVOJENI ŽIVOT                                                                                                </t>
  </si>
  <si>
    <t>ŽIVA VODA D.O.O.</t>
  </si>
  <si>
    <t>APARTMAN VL. ANTE RALJEVIĆ</t>
  </si>
  <si>
    <t>EUROPEAN ASSOCIATION  OF ARHAEOLOGISTS</t>
  </si>
  <si>
    <t>CZECH REPUBLIC</t>
  </si>
  <si>
    <t>HRVATSKI TELEKOM D.D.</t>
  </si>
  <si>
    <t xml:space="preserve">ZAGREB                                          </t>
  </si>
  <si>
    <t xml:space="preserve">3231 | USLUGE TELEFONA, POŠTE I PRIJEVOZA                                                                                                                    </t>
  </si>
  <si>
    <t>NARODNE NOVINE D.D.</t>
  </si>
  <si>
    <t>DINJA, obrt za trgovinu</t>
  </si>
  <si>
    <t xml:space="preserve">3299 | OSTALI NESPOMENUTI RASHODI POSLOVANJA                                                                                                                 </t>
  </si>
  <si>
    <t>KONICA MINOLTA</t>
  </si>
  <si>
    <t xml:space="preserve">3239 | OSTALE USLUGE                                                                                                                                         </t>
  </si>
  <si>
    <t xml:space="preserve">3111 | PLAĆE ZA REDOVAN RAD                                                                                                                                  </t>
  </si>
  <si>
    <t xml:space="preserve">PAN PEK D.O.O.                                                                                      </t>
  </si>
  <si>
    <t>UDRUŽENJE HRVATSKIH ARHITEKATA</t>
  </si>
  <si>
    <t>HRT-HRVATSKA RADIO TELEVI</t>
  </si>
  <si>
    <t>3295 | Pristojbe i naknade</t>
  </si>
  <si>
    <t>T COM ZAGREB</t>
  </si>
  <si>
    <t>ZAGREBAČKI HOLDING</t>
  </si>
  <si>
    <t xml:space="preserve">3234 | KOMUNALNE USLUGE                                                                                                                                      </t>
  </si>
  <si>
    <t xml:space="preserve">DM DROGERI MARKET D.O.O.                                                                            </t>
  </si>
  <si>
    <t xml:space="preserve">3294 | ČLANARINE                                                                                                                                             </t>
  </si>
  <si>
    <t>F I N A</t>
  </si>
  <si>
    <t xml:space="preserve">3238 | RAČUNALNE USLUGE                                                                                                                                      </t>
  </si>
  <si>
    <t xml:space="preserve">3233 | USLUGE PROMIDŽBE I INFORMIRANJA                                                                                                                       </t>
  </si>
  <si>
    <t xml:space="preserve">CELMAT d.o.o. FETIŠ </t>
  </si>
  <si>
    <t xml:space="preserve">Greblica delicije d.o.o. </t>
  </si>
  <si>
    <t>HP HRVATSKA POŠTA</t>
  </si>
  <si>
    <t xml:space="preserve">KONZUM D.D.                                                                                         </t>
  </si>
  <si>
    <t xml:space="preserve">RESTORAN ZLATNA ŠKOLJKA </t>
  </si>
  <si>
    <t xml:space="preserve">ZAGREBAČKA BANKA- GRADSKA                                                                           </t>
  </si>
  <si>
    <t xml:space="preserve">3431 | BANKARSKE USLUGE I USLUGE PLATNOG PROMETA                                                                                                             </t>
  </si>
  <si>
    <t>HEP OPSKRBA d.o.o.</t>
  </si>
  <si>
    <t xml:space="preserve">3223 | ENERGIJA                                                                                                                                              </t>
  </si>
  <si>
    <t xml:space="preserve">TURBOLETA OBRT ZA MONTAŽU I POPRAVAK ROLETA </t>
  </si>
  <si>
    <t xml:space="preserve">3232 | USLUGE TEKUĆEG I INVESTICIJSKOG ODRŽAVANJA                                                                                                            </t>
  </si>
  <si>
    <t>VER-BER TT d.o.o.</t>
  </si>
  <si>
    <t xml:space="preserve">DINOVA-DIONA D.O.O                                                                                  </t>
  </si>
  <si>
    <t>INSTAR CENTER D.O.O.</t>
  </si>
  <si>
    <t>CVIJETNA ABECEDA</t>
  </si>
  <si>
    <t xml:space="preserve">HOTEL CENTRAL d.d.                                                                 </t>
  </si>
  <si>
    <t>NOVA STVARNOST d.o.o.</t>
  </si>
  <si>
    <t xml:space="preserve">2424 | KNJIGE,UMJETNIČKA DJELA I OSTALE IZLOŽBENE VRIJEDNOSTI                                                                                                </t>
  </si>
  <si>
    <t>SISTEMSKI LABORATORIJ ZA INFORMATIKU</t>
  </si>
  <si>
    <t>Zoom ICT d.o.o.</t>
  </si>
  <si>
    <t xml:space="preserve">NEPRAJZI MUZEUM </t>
  </si>
  <si>
    <t>BUDAPEST</t>
  </si>
  <si>
    <t>PEKARA DUBRAVICA D.O.O.</t>
  </si>
  <si>
    <t>4gZg Apartment</t>
  </si>
  <si>
    <t>GRAD ZAGREB-GRADSKI URED</t>
  </si>
  <si>
    <t>TOMISLAV OROZ</t>
  </si>
  <si>
    <t>ZAG.HOL.PODRUŽNICA AGM</t>
  </si>
  <si>
    <t>ANDREA MATOŠEVIĆ</t>
  </si>
  <si>
    <t xml:space="preserve">BRIONI D.D.                                                                                         </t>
  </si>
  <si>
    <t xml:space="preserve">PULA                                              </t>
  </si>
  <si>
    <t>CORRECTUS MEDIA d.o.o.</t>
  </si>
  <si>
    <t xml:space="preserve">HRVATSKI DRŽAVNI ARHIV </t>
  </si>
  <si>
    <t xml:space="preserve">HRVATSKO FILOLOŠKO DRUŠTV                                                                           </t>
  </si>
  <si>
    <t>TOMISLAV PLETENAC</t>
  </si>
  <si>
    <t>ASJA HRVATIN</t>
  </si>
  <si>
    <t>3237 | INTELEKTUALNE I OSOBNE USLUGE</t>
  </si>
  <si>
    <t>BL-DEVRLOPER, spol s.r.o.</t>
  </si>
  <si>
    <t xml:space="preserve"> BRATISLAVA </t>
  </si>
  <si>
    <t>FLIX BUS</t>
  </si>
  <si>
    <t>JELKA VUKOBRATOVIĆ</t>
  </si>
  <si>
    <t>OBZOR PUTOVANJA d.o.o.</t>
  </si>
  <si>
    <t>ZAGREBAČKI HOLDNIG PODRUŽNICA AUTOBUSNI KOLODVOR ZAGREB</t>
  </si>
  <si>
    <t>APARTMAN IVANA MARASOVIĆ</t>
  </si>
  <si>
    <t>ArhivPRO d.o.o.</t>
  </si>
  <si>
    <t>48000 Koprivnica</t>
  </si>
  <si>
    <t xml:space="preserve">KAUFLAND HRVATSKA                                                                                   </t>
  </si>
  <si>
    <t>MUZEJ VUČEDOLSKE KULTURE</t>
  </si>
  <si>
    <t>VUKOVAR</t>
  </si>
  <si>
    <t>STUDENAC D.O.O.</t>
  </si>
  <si>
    <t>RIJEKA</t>
  </si>
  <si>
    <t>VILA ROSA</t>
  </si>
  <si>
    <t>AUTOTRANS</t>
  </si>
  <si>
    <t>C R E S</t>
  </si>
  <si>
    <t>COPY7 uslužni obrt</t>
  </si>
  <si>
    <t xml:space="preserve">LIMES plus d.o.o.   </t>
  </si>
  <si>
    <t>NEKA JEDU KOLAČE j.d.o.o.</t>
  </si>
  <si>
    <t>SVEUKUPNO</t>
  </si>
  <si>
    <t>KATEGORIJA 1 FIZIČKE OSOBA</t>
  </si>
  <si>
    <t>3241 | NAKANDA TROŠKOVA  OSOBAMA IZVAN RADNOG ODNOSA</t>
  </si>
  <si>
    <t>KATEGORIJA 1 PRAVNA OSOBA</t>
  </si>
  <si>
    <t>KATEGORIJA 2 FIZIČKE OSOBA</t>
  </si>
  <si>
    <t xml:space="preserve">3111 | PLAĆE ZA REDOVAN RAD DOKTORANDI                                                                                                                                 </t>
  </si>
  <si>
    <t xml:space="preserve">3111 | PLAĆE ZA REDOVAN RAD SUDSKE PRESUDE                                                                                                                                  </t>
  </si>
  <si>
    <t xml:space="preserve">3224 | MATERIJAL I DIJELOVI ZA TEKUĆE I INVESTICIJSKO ODRŽAVANJE                                                                                             </t>
  </si>
  <si>
    <t xml:space="preserve">3211 | SLUŽBENA PUTOVANJA                                                                                                                     </t>
  </si>
  <si>
    <t>3132 DOPRINOS ZA ZDR.</t>
  </si>
  <si>
    <t>3296 TROŠKOVI SUDSKIH POSTUPAKA</t>
  </si>
  <si>
    <t>3212 PRIJEVOZ</t>
  </si>
  <si>
    <t>SVEUKUPNO:</t>
  </si>
  <si>
    <t>JASTREBARSKO</t>
  </si>
  <si>
    <t>3433 KAMATE SUDSKE PRESUDE</t>
  </si>
  <si>
    <t>UDRUGA TARTAJUN DOL NA HVARU</t>
  </si>
  <si>
    <t>STARI GRAD HVAR</t>
  </si>
  <si>
    <t xml:space="preserve">3299 | OSTALI NESPOMENUTI RASHODI POSLOVANJA                      POVRAT NEUTROŠENIH SREDSTAVA PO UR 178/STORNO                                                                                           </t>
  </si>
  <si>
    <t>3241 | NAKANDA TROŠKOVA  OSOBAMA IZVAN RADNOG ODNOSA POVRAT OTKAZANA REZERVACIJA STORNO UR</t>
  </si>
  <si>
    <t>VELIKA GORICA</t>
  </si>
  <si>
    <t>UO BATARELO DVOJKIVĆ</t>
  </si>
  <si>
    <t>Booking.com B.V.</t>
  </si>
  <si>
    <t>NIZOZEMSKA</t>
  </si>
  <si>
    <t xml:space="preserve">4241 | KNJIGE,UMJETNIČKA DJELA I OSTALE IZLOŽBENE VRIJEDNOSTI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</si>
</sst>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4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4"/>
      <color theme="1"/>
      <name val="Arial"/>
      <family val="2"/>
      <scheme val="major"/>
    </font>
    <font>
      <b/>
      <sz val="12"/>
      <name val="Arial"/>
      <family val="2"/>
      <charset val="238"/>
      <scheme val="major"/>
    </font>
    <font>
      <sz val="12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1A1A1A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9" fillId="2" borderId="0" xfId="8" applyNumberFormat="1" applyFill="1" applyBorder="1" applyAlignment="1" applyProtection="1">
      <alignment horizontal="center" vertical="center"/>
    </xf>
    <xf numFmtId="165" fontId="9" fillId="2" borderId="0" xfId="8" applyNumberFormat="1" applyFill="1" applyBorder="1" applyAlignment="1" applyProtection="1">
      <alignment horizontal="center" vertical="center" wrapText="1"/>
    </xf>
    <xf numFmtId="169" fontId="33" fillId="2" borderId="0" xfId="0" applyNumberFormat="1" applyFont="1" applyFill="1" applyAlignment="1">
      <alignment horizontal="left" vertical="center"/>
    </xf>
    <xf numFmtId="169" fontId="34" fillId="2" borderId="0" xfId="8" applyNumberFormat="1" applyFont="1" applyFill="1" applyBorder="1" applyAlignment="1" applyProtection="1">
      <alignment horizontal="left" vertical="center" wrapText="1"/>
    </xf>
    <xf numFmtId="0" fontId="35" fillId="2" borderId="0" xfId="8" applyNumberFormat="1" applyFont="1" applyFill="1" applyBorder="1" applyAlignment="1" applyProtection="1">
      <alignment horizontal="center" vertical="center"/>
    </xf>
    <xf numFmtId="166" fontId="32" fillId="0" borderId="0" xfId="8" applyNumberFormat="1" applyFont="1" applyFill="1" applyBorder="1" applyAlignment="1" applyProtection="1">
      <alignment horizontal="center" vertical="center"/>
    </xf>
    <xf numFmtId="169" fontId="36" fillId="2" borderId="0" xfId="0" applyNumberFormat="1" applyFont="1" applyFill="1" applyAlignment="1">
      <alignment horizontal="left" vertical="center"/>
    </xf>
    <xf numFmtId="16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7" fillId="35" borderId="0" xfId="0" applyNumberFormat="1" applyFont="1" applyFill="1" applyAlignment="1">
      <alignment horizontal="center" vertical="center"/>
    </xf>
    <xf numFmtId="0" fontId="38" fillId="2" borderId="0" xfId="0" applyNumberFormat="1" applyFont="1" applyFill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 wrapText="1"/>
    </xf>
    <xf numFmtId="166" fontId="39" fillId="0" borderId="10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8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18" dataDxfId="77" totalsRowDxfId="76">
  <autoFilter ref="A6:F118"/>
  <tableColumns count="6">
    <tableColumn id="7" name="Datum" dataDxfId="75" totalsRowDxfId="74"/>
    <tableColumn id="1" name="Naziv primatelja" dataDxfId="73" totalsRowDxfId="72"/>
    <tableColumn id="8" name="OIB primatelja" dataDxfId="71" totalsRowDxfId="70"/>
    <tableColumn id="10" name="Sjedište primatelja" dataDxfId="69" totalsRowDxfId="68"/>
    <tableColumn id="3" name="Vrsta rashoda i izdatka" dataDxfId="67" totalsRowDxfId="66"/>
    <tableColumn id="11" name="Iznos" totalsRowFunction="count" dataDxfId="65" totalsRowDxfId="6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18"/>
  <sheetViews>
    <sheetView showGridLines="0" tabSelected="1" topLeftCell="A50" zoomScaleNormal="100" workbookViewId="0">
      <selection activeCell="E57" sqref="E57"/>
    </sheetView>
  </sheetViews>
  <sheetFormatPr defaultColWidth="9" defaultRowHeight="33.950000000000003" customHeight="1" x14ac:dyDescent="0.25"/>
  <cols>
    <col min="1" max="1" width="11.5703125" style="24" customWidth="1"/>
    <col min="2" max="2" width="35.28515625" style="7" customWidth="1"/>
    <col min="3" max="3" width="32.5703125" style="7" customWidth="1"/>
    <col min="4" max="4" width="14.28515625" style="7" customWidth="1"/>
    <col min="5" max="5" width="26.140625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41" t="s">
        <v>9</v>
      </c>
      <c r="B1" s="41"/>
      <c r="C1" s="41"/>
      <c r="D1" s="41"/>
      <c r="E1" s="41"/>
      <c r="F1" s="41"/>
      <c r="G1" s="41"/>
      <c r="H1" s="3"/>
    </row>
    <row r="2" spans="1:8" ht="29.25" customHeight="1" thickTop="1" x14ac:dyDescent="0.25">
      <c r="A2" s="20" t="s">
        <v>6</v>
      </c>
      <c r="B2" s="44" t="s">
        <v>10</v>
      </c>
      <c r="C2" s="44"/>
      <c r="D2" s="11"/>
      <c r="E2" s="19" t="s">
        <v>7</v>
      </c>
      <c r="F2" s="42">
        <v>37781872772</v>
      </c>
      <c r="G2" s="42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43" t="s">
        <v>12</v>
      </c>
      <c r="B4" s="43"/>
      <c r="C4" s="43"/>
      <c r="D4" s="43"/>
      <c r="E4" s="43"/>
      <c r="F4" s="43"/>
      <c r="G4" s="43"/>
    </row>
    <row r="5" spans="1:8" ht="29.25" customHeight="1" x14ac:dyDescent="0.25">
      <c r="A5" s="43"/>
      <c r="B5" s="43"/>
      <c r="C5" s="43"/>
      <c r="D5" s="43"/>
      <c r="E5" s="43"/>
      <c r="F5" s="43"/>
      <c r="G5" s="43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42" customHeight="1" x14ac:dyDescent="0.25">
      <c r="A7" s="33"/>
      <c r="B7" s="34" t="s">
        <v>112</v>
      </c>
      <c r="C7" s="30"/>
      <c r="D7" s="31"/>
      <c r="E7" s="31"/>
      <c r="F7" s="35"/>
    </row>
    <row r="8" spans="1:8" s="2" customFormat="1" ht="39" customHeight="1" x14ac:dyDescent="0.25">
      <c r="A8" s="23">
        <v>45414</v>
      </c>
      <c r="B8" s="10" t="s">
        <v>13</v>
      </c>
      <c r="C8" s="6">
        <v>61817894937</v>
      </c>
      <c r="D8" s="8" t="s">
        <v>14</v>
      </c>
      <c r="E8" s="8" t="s">
        <v>15</v>
      </c>
      <c r="F8" s="9">
        <v>1673.14</v>
      </c>
    </row>
    <row r="9" spans="1:8" ht="33.950000000000003" customHeight="1" x14ac:dyDescent="0.25">
      <c r="A9" s="25">
        <v>45414</v>
      </c>
      <c r="B9" s="26" t="s">
        <v>16</v>
      </c>
      <c r="C9" s="27">
        <v>75508100288</v>
      </c>
      <c r="D9" s="8" t="s">
        <v>14</v>
      </c>
      <c r="E9" s="28" t="s">
        <v>17</v>
      </c>
      <c r="F9" s="29">
        <v>95</v>
      </c>
      <c r="G9" s="1"/>
    </row>
    <row r="10" spans="1:8" ht="33.950000000000003" customHeight="1" x14ac:dyDescent="0.25">
      <c r="A10" s="25">
        <v>45414</v>
      </c>
      <c r="B10" s="26" t="s">
        <v>19</v>
      </c>
      <c r="C10" s="27">
        <v>84698789700</v>
      </c>
      <c r="D10" s="28" t="s">
        <v>20</v>
      </c>
      <c r="E10" s="28" t="s">
        <v>21</v>
      </c>
      <c r="F10" s="29">
        <v>10.35</v>
      </c>
      <c r="G10" s="1"/>
    </row>
    <row r="11" spans="1:8" ht="33.950000000000003" customHeight="1" x14ac:dyDescent="0.25">
      <c r="A11" s="25">
        <v>45414</v>
      </c>
      <c r="B11" s="26" t="s">
        <v>22</v>
      </c>
      <c r="C11" s="27">
        <v>5614216244</v>
      </c>
      <c r="D11" s="8" t="s">
        <v>14</v>
      </c>
      <c r="E11" s="28" t="s">
        <v>21</v>
      </c>
      <c r="F11" s="29">
        <v>31</v>
      </c>
      <c r="G11" s="1"/>
    </row>
    <row r="12" spans="1:8" ht="33.950000000000003" customHeight="1" x14ac:dyDescent="0.25">
      <c r="A12" s="25">
        <v>45415</v>
      </c>
      <c r="B12" s="26" t="s">
        <v>23</v>
      </c>
      <c r="C12" s="27">
        <v>49231114087</v>
      </c>
      <c r="D12" s="28" t="s">
        <v>20</v>
      </c>
      <c r="E12" s="28" t="s">
        <v>15</v>
      </c>
      <c r="F12" s="29">
        <v>53.09</v>
      </c>
      <c r="G12" s="1"/>
    </row>
    <row r="13" spans="1:8" ht="33.950000000000003" customHeight="1" x14ac:dyDescent="0.25">
      <c r="A13" s="25">
        <v>45415</v>
      </c>
      <c r="B13" s="26" t="s">
        <v>24</v>
      </c>
      <c r="C13" s="27">
        <v>28914506007</v>
      </c>
      <c r="D13" s="28" t="s">
        <v>25</v>
      </c>
      <c r="E13" s="28" t="s">
        <v>15</v>
      </c>
      <c r="F13" s="29">
        <v>2500</v>
      </c>
      <c r="G13" s="1"/>
    </row>
    <row r="14" spans="1:8" ht="33.950000000000003" customHeight="1" x14ac:dyDescent="0.25">
      <c r="A14" s="25">
        <v>45415</v>
      </c>
      <c r="B14" s="26" t="s">
        <v>26</v>
      </c>
      <c r="C14" s="27">
        <v>82031999604</v>
      </c>
      <c r="D14" s="28" t="s">
        <v>20</v>
      </c>
      <c r="E14" s="28" t="s">
        <v>27</v>
      </c>
      <c r="F14" s="29">
        <v>423.39</v>
      </c>
      <c r="G14" s="1"/>
    </row>
    <row r="15" spans="1:8" ht="33.950000000000003" customHeight="1" x14ac:dyDescent="0.25">
      <c r="A15" s="25">
        <v>45415</v>
      </c>
      <c r="B15" s="26" t="s">
        <v>28</v>
      </c>
      <c r="C15" s="27">
        <v>86255713939</v>
      </c>
      <c r="D15" s="28" t="s">
        <v>20</v>
      </c>
      <c r="E15" s="28" t="s">
        <v>15</v>
      </c>
      <c r="F15" s="29">
        <v>17.43</v>
      </c>
      <c r="G15" s="1"/>
    </row>
    <row r="16" spans="1:8" ht="33.950000000000003" customHeight="1" x14ac:dyDescent="0.25">
      <c r="A16" s="25">
        <v>45418</v>
      </c>
      <c r="B16" s="26" t="s">
        <v>30</v>
      </c>
      <c r="C16" s="27"/>
      <c r="D16" s="28" t="s">
        <v>31</v>
      </c>
      <c r="E16" s="28" t="s">
        <v>17</v>
      </c>
      <c r="F16" s="29">
        <v>140</v>
      </c>
      <c r="G16" s="1"/>
    </row>
    <row r="17" spans="1:7" ht="33.950000000000003" customHeight="1" x14ac:dyDescent="0.25">
      <c r="A17" s="25">
        <v>45418</v>
      </c>
      <c r="B17" s="26" t="s">
        <v>32</v>
      </c>
      <c r="C17" s="27">
        <v>81793146560</v>
      </c>
      <c r="D17" s="28" t="s">
        <v>33</v>
      </c>
      <c r="E17" s="28" t="s">
        <v>34</v>
      </c>
      <c r="F17" s="29">
        <v>256.81</v>
      </c>
      <c r="G17" s="1"/>
    </row>
    <row r="18" spans="1:7" ht="33.950000000000003" customHeight="1" x14ac:dyDescent="0.25">
      <c r="A18" s="25">
        <v>45418</v>
      </c>
      <c r="B18" s="26" t="s">
        <v>35</v>
      </c>
      <c r="C18" s="27">
        <v>64546066176</v>
      </c>
      <c r="D18" s="28" t="s">
        <v>14</v>
      </c>
      <c r="E18" s="28" t="s">
        <v>21</v>
      </c>
      <c r="F18" s="29">
        <v>454.96</v>
      </c>
      <c r="G18" s="1"/>
    </row>
    <row r="19" spans="1:7" ht="33.950000000000003" customHeight="1" x14ac:dyDescent="0.25">
      <c r="A19" s="25">
        <v>45419</v>
      </c>
      <c r="B19" s="26" t="s">
        <v>38</v>
      </c>
      <c r="C19" s="27">
        <v>31697259786</v>
      </c>
      <c r="D19" s="28" t="s">
        <v>20</v>
      </c>
      <c r="E19" s="28" t="s">
        <v>39</v>
      </c>
      <c r="F19" s="29">
        <v>22.99</v>
      </c>
      <c r="G19" s="1"/>
    </row>
    <row r="20" spans="1:7" ht="33.950000000000003" customHeight="1" x14ac:dyDescent="0.25">
      <c r="A20" s="25">
        <v>45419</v>
      </c>
      <c r="B20" s="26" t="s">
        <v>38</v>
      </c>
      <c r="C20" s="27">
        <v>31697259786</v>
      </c>
      <c r="D20" s="28" t="s">
        <v>20</v>
      </c>
      <c r="E20" s="28" t="s">
        <v>39</v>
      </c>
      <c r="F20" s="29">
        <v>14.59</v>
      </c>
      <c r="G20" s="1"/>
    </row>
    <row r="21" spans="1:7" ht="33.950000000000003" customHeight="1" x14ac:dyDescent="0.25">
      <c r="A21" s="25">
        <v>45419</v>
      </c>
      <c r="B21" s="26" t="s">
        <v>38</v>
      </c>
      <c r="C21" s="27">
        <v>31697259786</v>
      </c>
      <c r="D21" s="28" t="s">
        <v>20</v>
      </c>
      <c r="E21" s="28" t="s">
        <v>39</v>
      </c>
      <c r="F21" s="29">
        <v>9.49</v>
      </c>
      <c r="G21" s="1"/>
    </row>
    <row r="22" spans="1:7" ht="33.950000000000003" customHeight="1" x14ac:dyDescent="0.25">
      <c r="A22" s="25">
        <v>45419</v>
      </c>
      <c r="B22" s="26" t="s">
        <v>41</v>
      </c>
      <c r="C22" s="45">
        <v>58203211592</v>
      </c>
      <c r="D22" s="28" t="s">
        <v>14</v>
      </c>
      <c r="E22" s="28" t="s">
        <v>37</v>
      </c>
      <c r="F22" s="29">
        <v>24.16</v>
      </c>
      <c r="G22" s="1"/>
    </row>
    <row r="23" spans="1:7" ht="33.950000000000003" customHeight="1" x14ac:dyDescent="0.25">
      <c r="A23" s="25">
        <v>45419</v>
      </c>
      <c r="B23" s="26" t="s">
        <v>42</v>
      </c>
      <c r="C23" s="27">
        <v>1152649489</v>
      </c>
      <c r="D23" s="28" t="s">
        <v>20</v>
      </c>
      <c r="E23" s="28" t="s">
        <v>15</v>
      </c>
      <c r="F23" s="29">
        <v>250</v>
      </c>
      <c r="G23" s="1"/>
    </row>
    <row r="24" spans="1:7" ht="33.950000000000003" customHeight="1" x14ac:dyDescent="0.25">
      <c r="A24" s="25">
        <v>45420</v>
      </c>
      <c r="B24" s="26" t="s">
        <v>43</v>
      </c>
      <c r="C24" s="27">
        <v>68419124305</v>
      </c>
      <c r="D24" s="28" t="s">
        <v>20</v>
      </c>
      <c r="E24" s="28" t="s">
        <v>44</v>
      </c>
      <c r="F24" s="29">
        <v>21.24</v>
      </c>
      <c r="G24" s="1"/>
    </row>
    <row r="25" spans="1:7" ht="33.950000000000003" customHeight="1" x14ac:dyDescent="0.25">
      <c r="A25" s="25">
        <v>45420</v>
      </c>
      <c r="B25" s="26" t="s">
        <v>45</v>
      </c>
      <c r="C25" s="27">
        <v>81793146560</v>
      </c>
      <c r="D25" s="28" t="s">
        <v>20</v>
      </c>
      <c r="E25" s="28" t="s">
        <v>34</v>
      </c>
      <c r="F25" s="29">
        <v>7.26</v>
      </c>
      <c r="G25" s="1"/>
    </row>
    <row r="26" spans="1:7" ht="33.950000000000003" customHeight="1" x14ac:dyDescent="0.25">
      <c r="A26" s="25">
        <v>45420</v>
      </c>
      <c r="B26" s="26" t="s">
        <v>46</v>
      </c>
      <c r="C26" s="27">
        <v>85584865987</v>
      </c>
      <c r="D26" s="28" t="s">
        <v>14</v>
      </c>
      <c r="E26" s="28" t="s">
        <v>47</v>
      </c>
      <c r="F26" s="29">
        <v>2.37</v>
      </c>
      <c r="G26" s="1"/>
    </row>
    <row r="27" spans="1:7" ht="33.950000000000003" customHeight="1" x14ac:dyDescent="0.25">
      <c r="A27" s="25">
        <v>45420</v>
      </c>
      <c r="B27" s="26" t="s">
        <v>46</v>
      </c>
      <c r="C27" s="27">
        <v>85584865987</v>
      </c>
      <c r="D27" s="28" t="s">
        <v>14</v>
      </c>
      <c r="E27" s="28" t="s">
        <v>47</v>
      </c>
      <c r="F27" s="29">
        <v>12.64</v>
      </c>
      <c r="G27" s="1"/>
    </row>
    <row r="28" spans="1:7" ht="33.950000000000003" customHeight="1" x14ac:dyDescent="0.25">
      <c r="A28" s="25">
        <v>45420</v>
      </c>
      <c r="B28" s="26" t="s">
        <v>46</v>
      </c>
      <c r="C28" s="27">
        <v>85584865987</v>
      </c>
      <c r="D28" s="28" t="s">
        <v>14</v>
      </c>
      <c r="E28" s="28" t="s">
        <v>47</v>
      </c>
      <c r="F28" s="29">
        <v>12.81</v>
      </c>
      <c r="G28" s="1"/>
    </row>
    <row r="29" spans="1:7" ht="33.950000000000003" customHeight="1" x14ac:dyDescent="0.25">
      <c r="A29" s="25">
        <v>45420</v>
      </c>
      <c r="B29" s="26" t="s">
        <v>46</v>
      </c>
      <c r="C29" s="27">
        <v>85584865987</v>
      </c>
      <c r="D29" s="28" t="s">
        <v>14</v>
      </c>
      <c r="E29" s="28" t="s">
        <v>47</v>
      </c>
      <c r="F29" s="29">
        <v>2.34</v>
      </c>
      <c r="G29" s="1"/>
    </row>
    <row r="30" spans="1:7" ht="33.950000000000003" customHeight="1" x14ac:dyDescent="0.25">
      <c r="A30" s="25">
        <v>45421</v>
      </c>
      <c r="B30" s="26" t="s">
        <v>48</v>
      </c>
      <c r="C30" s="27">
        <v>94124811986</v>
      </c>
      <c r="D30" s="28" t="s">
        <v>20</v>
      </c>
      <c r="E30" s="28" t="s">
        <v>37</v>
      </c>
      <c r="F30" s="29">
        <v>7.21</v>
      </c>
      <c r="G30" s="1"/>
    </row>
    <row r="31" spans="1:7" ht="33.950000000000003" customHeight="1" x14ac:dyDescent="0.25">
      <c r="A31" s="25">
        <v>45421</v>
      </c>
      <c r="B31" s="26" t="s">
        <v>30</v>
      </c>
      <c r="C31" s="27"/>
      <c r="D31" s="28" t="s">
        <v>31</v>
      </c>
      <c r="E31" s="28" t="s">
        <v>49</v>
      </c>
      <c r="F31" s="29">
        <v>60</v>
      </c>
      <c r="G31" s="1"/>
    </row>
    <row r="32" spans="1:7" ht="33.950000000000003" customHeight="1" x14ac:dyDescent="0.25">
      <c r="A32" s="25">
        <v>45421</v>
      </c>
      <c r="B32" s="26" t="s">
        <v>50</v>
      </c>
      <c r="C32" s="27">
        <v>85821130368</v>
      </c>
      <c r="D32" s="28" t="s">
        <v>20</v>
      </c>
      <c r="E32" s="28" t="s">
        <v>51</v>
      </c>
      <c r="F32" s="29">
        <v>1.91</v>
      </c>
      <c r="G32" s="1"/>
    </row>
    <row r="33" spans="1:7" ht="33.950000000000003" customHeight="1" x14ac:dyDescent="0.25">
      <c r="A33" s="25">
        <v>45421</v>
      </c>
      <c r="B33" s="26" t="s">
        <v>35</v>
      </c>
      <c r="C33" s="27">
        <v>64546066176</v>
      </c>
      <c r="D33" s="28" t="s">
        <v>14</v>
      </c>
      <c r="E33" s="28" t="s">
        <v>52</v>
      </c>
      <c r="F33" s="29">
        <v>320</v>
      </c>
      <c r="G33" s="1"/>
    </row>
    <row r="34" spans="1:7" ht="33.950000000000003" customHeight="1" x14ac:dyDescent="0.25">
      <c r="A34" s="25">
        <v>45422</v>
      </c>
      <c r="B34" s="26" t="s">
        <v>53</v>
      </c>
      <c r="C34" s="27">
        <v>73154532638</v>
      </c>
      <c r="D34" s="28" t="s">
        <v>20</v>
      </c>
      <c r="E34" s="28" t="s">
        <v>37</v>
      </c>
      <c r="F34" s="29">
        <v>45</v>
      </c>
      <c r="G34" s="1"/>
    </row>
    <row r="35" spans="1:7" ht="33.950000000000003" customHeight="1" x14ac:dyDescent="0.25">
      <c r="A35" s="25">
        <v>45422</v>
      </c>
      <c r="B35" s="26" t="s">
        <v>54</v>
      </c>
      <c r="C35" s="27">
        <v>30592048285</v>
      </c>
      <c r="D35" s="8" t="s">
        <v>14</v>
      </c>
      <c r="E35" s="28" t="s">
        <v>37</v>
      </c>
      <c r="F35" s="29">
        <v>14.3</v>
      </c>
      <c r="G35" s="1"/>
    </row>
    <row r="36" spans="1:7" ht="33.950000000000003" customHeight="1" x14ac:dyDescent="0.25">
      <c r="A36" s="25">
        <v>45422</v>
      </c>
      <c r="B36" s="26" t="s">
        <v>55</v>
      </c>
      <c r="C36" s="27">
        <v>87311810356</v>
      </c>
      <c r="D36" s="28" t="s">
        <v>20</v>
      </c>
      <c r="E36" s="28" t="s">
        <v>34</v>
      </c>
      <c r="F36" s="29">
        <v>44.43</v>
      </c>
      <c r="G36" s="1"/>
    </row>
    <row r="37" spans="1:7" ht="33.950000000000003" customHeight="1" x14ac:dyDescent="0.25">
      <c r="A37" s="25">
        <v>45422</v>
      </c>
      <c r="B37" s="26" t="s">
        <v>55</v>
      </c>
      <c r="C37" s="27">
        <v>87311810356</v>
      </c>
      <c r="D37" s="28" t="s">
        <v>20</v>
      </c>
      <c r="E37" s="28" t="s">
        <v>34</v>
      </c>
      <c r="F37" s="29">
        <v>97.57</v>
      </c>
      <c r="G37" s="1"/>
    </row>
    <row r="38" spans="1:7" ht="33.950000000000003" customHeight="1" x14ac:dyDescent="0.25">
      <c r="A38" s="25">
        <v>45422</v>
      </c>
      <c r="B38" s="26" t="s">
        <v>56</v>
      </c>
      <c r="C38" s="27">
        <v>62226620908</v>
      </c>
      <c r="D38" s="28" t="s">
        <v>14</v>
      </c>
      <c r="E38" s="28" t="s">
        <v>37</v>
      </c>
      <c r="F38" s="29">
        <v>95.1</v>
      </c>
      <c r="G38" s="1"/>
    </row>
    <row r="39" spans="1:7" ht="33.950000000000003" customHeight="1" x14ac:dyDescent="0.25">
      <c r="A39" s="25">
        <v>45422</v>
      </c>
      <c r="B39" s="26" t="s">
        <v>28</v>
      </c>
      <c r="C39" s="27">
        <v>86255713939</v>
      </c>
      <c r="D39" s="28" t="s">
        <v>20</v>
      </c>
      <c r="E39" s="28" t="s">
        <v>116</v>
      </c>
      <c r="F39" s="29">
        <v>71.63</v>
      </c>
      <c r="G39" s="1"/>
    </row>
    <row r="40" spans="1:7" ht="33.950000000000003" customHeight="1" x14ac:dyDescent="0.25">
      <c r="A40" s="25">
        <v>45422</v>
      </c>
      <c r="B40" s="26" t="s">
        <v>57</v>
      </c>
      <c r="C40" s="27">
        <v>77004684093</v>
      </c>
      <c r="D40" s="28" t="s">
        <v>20</v>
      </c>
      <c r="E40" s="28" t="s">
        <v>37</v>
      </c>
      <c r="F40" s="29">
        <v>314.39999999999998</v>
      </c>
      <c r="G40" s="1"/>
    </row>
    <row r="41" spans="1:7" ht="33.950000000000003" customHeight="1" x14ac:dyDescent="0.25">
      <c r="A41" s="25">
        <v>45422</v>
      </c>
      <c r="B41" s="26" t="s">
        <v>58</v>
      </c>
      <c r="C41" s="27">
        <v>92963223473</v>
      </c>
      <c r="D41" s="28" t="s">
        <v>14</v>
      </c>
      <c r="E41" s="28" t="s">
        <v>59</v>
      </c>
      <c r="F41" s="29">
        <v>83.56</v>
      </c>
      <c r="G41" s="1"/>
    </row>
    <row r="42" spans="1:7" ht="33.950000000000003" customHeight="1" x14ac:dyDescent="0.25">
      <c r="A42" s="25">
        <v>45425</v>
      </c>
      <c r="B42" s="26" t="s">
        <v>50</v>
      </c>
      <c r="C42" s="27">
        <v>85821130368</v>
      </c>
      <c r="D42" s="28" t="s">
        <v>20</v>
      </c>
      <c r="E42" s="28" t="s">
        <v>51</v>
      </c>
      <c r="F42" s="29">
        <v>64.7</v>
      </c>
      <c r="G42" s="1"/>
    </row>
    <row r="43" spans="1:7" ht="33.950000000000003" customHeight="1" x14ac:dyDescent="0.25">
      <c r="A43" s="25">
        <v>45425</v>
      </c>
      <c r="B43" s="26" t="s">
        <v>60</v>
      </c>
      <c r="C43" s="27">
        <v>63073332379</v>
      </c>
      <c r="D43" s="8" t="s">
        <v>14</v>
      </c>
      <c r="E43" s="28" t="s">
        <v>61</v>
      </c>
      <c r="F43" s="29">
        <v>296.42</v>
      </c>
      <c r="G43" s="1"/>
    </row>
    <row r="44" spans="1:7" ht="33.950000000000003" customHeight="1" x14ac:dyDescent="0.25">
      <c r="A44" s="25">
        <v>45425</v>
      </c>
      <c r="B44" s="26" t="s">
        <v>64</v>
      </c>
      <c r="C44" s="27">
        <v>73524460534</v>
      </c>
      <c r="D44" s="8" t="s">
        <v>14</v>
      </c>
      <c r="E44" s="28" t="s">
        <v>63</v>
      </c>
      <c r="F44" s="29">
        <v>2216.25</v>
      </c>
      <c r="G44" s="1"/>
    </row>
    <row r="45" spans="1:7" ht="33.950000000000003" customHeight="1" x14ac:dyDescent="0.25">
      <c r="A45" s="25">
        <v>45427</v>
      </c>
      <c r="B45" s="26" t="s">
        <v>65</v>
      </c>
      <c r="C45" s="27">
        <v>41112127430</v>
      </c>
      <c r="D45" s="28" t="s">
        <v>14</v>
      </c>
      <c r="E45" s="28" t="s">
        <v>21</v>
      </c>
      <c r="F45" s="29">
        <v>5.36</v>
      </c>
      <c r="G45" s="1"/>
    </row>
    <row r="46" spans="1:7" ht="33.950000000000003" customHeight="1" x14ac:dyDescent="0.25">
      <c r="A46" s="25">
        <v>45428</v>
      </c>
      <c r="B46" s="26" t="s">
        <v>66</v>
      </c>
      <c r="C46" s="27">
        <v>64308723629</v>
      </c>
      <c r="D46" s="28" t="s">
        <v>128</v>
      </c>
      <c r="E46" s="28" t="s">
        <v>21</v>
      </c>
      <c r="F46" s="29">
        <v>13</v>
      </c>
      <c r="G46" s="1"/>
    </row>
    <row r="47" spans="1:7" ht="33.950000000000003" customHeight="1" x14ac:dyDescent="0.25">
      <c r="A47" s="25">
        <v>45429</v>
      </c>
      <c r="B47" s="26" t="s">
        <v>50</v>
      </c>
      <c r="C47" s="27">
        <v>85821130368</v>
      </c>
      <c r="D47" s="28" t="s">
        <v>20</v>
      </c>
      <c r="E47" s="28" t="s">
        <v>51</v>
      </c>
      <c r="F47" s="29">
        <v>1.66</v>
      </c>
      <c r="G47" s="1"/>
    </row>
    <row r="48" spans="1:7" ht="33.950000000000003" customHeight="1" x14ac:dyDescent="0.25">
      <c r="A48" s="25">
        <v>45429</v>
      </c>
      <c r="B48" s="26" t="s">
        <v>68</v>
      </c>
      <c r="C48" s="27">
        <v>3061873339</v>
      </c>
      <c r="D48" s="28" t="s">
        <v>20</v>
      </c>
      <c r="E48" s="28" t="s">
        <v>111</v>
      </c>
      <c r="F48" s="29">
        <v>304.79000000000002</v>
      </c>
      <c r="G48" s="1"/>
    </row>
    <row r="49" spans="1:7" ht="33.950000000000003" customHeight="1" x14ac:dyDescent="0.25">
      <c r="A49" s="25">
        <v>45429</v>
      </c>
      <c r="B49" s="26" t="s">
        <v>69</v>
      </c>
      <c r="C49" s="27">
        <v>9061841576</v>
      </c>
      <c r="D49" s="28" t="s">
        <v>20</v>
      </c>
      <c r="E49" s="28" t="s">
        <v>70</v>
      </c>
      <c r="F49" s="29">
        <v>69.989999999999995</v>
      </c>
      <c r="G49" s="1"/>
    </row>
    <row r="50" spans="1:7" ht="33.950000000000003" customHeight="1" x14ac:dyDescent="0.25">
      <c r="A50" s="25">
        <v>45429</v>
      </c>
      <c r="B50" s="26" t="s">
        <v>69</v>
      </c>
      <c r="C50" s="27">
        <v>9061841576</v>
      </c>
      <c r="D50" s="28" t="s">
        <v>20</v>
      </c>
      <c r="E50" s="28" t="s">
        <v>70</v>
      </c>
      <c r="F50" s="29">
        <v>209.5</v>
      </c>
      <c r="G50" s="1"/>
    </row>
    <row r="51" spans="1:7" ht="33.950000000000003" customHeight="1" x14ac:dyDescent="0.25">
      <c r="A51" s="25">
        <v>45429</v>
      </c>
      <c r="B51" s="26" t="s">
        <v>71</v>
      </c>
      <c r="C51" s="27">
        <v>51464035493</v>
      </c>
      <c r="D51" s="28" t="s">
        <v>20</v>
      </c>
      <c r="E51" s="28" t="s">
        <v>63</v>
      </c>
      <c r="F51" s="29">
        <v>266</v>
      </c>
      <c r="G51" s="1"/>
    </row>
    <row r="52" spans="1:7" ht="33.950000000000003" customHeight="1" x14ac:dyDescent="0.25">
      <c r="A52" s="25">
        <v>45429</v>
      </c>
      <c r="B52" s="26" t="s">
        <v>64</v>
      </c>
      <c r="C52" s="27">
        <v>73524460534</v>
      </c>
      <c r="D52" s="28" t="s">
        <v>20</v>
      </c>
      <c r="E52" s="28" t="s">
        <v>63</v>
      </c>
      <c r="F52" s="29">
        <v>78.75</v>
      </c>
      <c r="G52" s="1"/>
    </row>
    <row r="53" spans="1:7" ht="33.950000000000003" customHeight="1" x14ac:dyDescent="0.25">
      <c r="A53" s="25">
        <v>45429</v>
      </c>
      <c r="B53" s="26" t="s">
        <v>72</v>
      </c>
      <c r="C53" s="27">
        <v>69177119236</v>
      </c>
      <c r="D53" s="28" t="s">
        <v>122</v>
      </c>
      <c r="E53" s="28" t="s">
        <v>39</v>
      </c>
      <c r="F53" s="29">
        <v>1587.5</v>
      </c>
      <c r="G53" s="1"/>
    </row>
    <row r="54" spans="1:7" ht="33.950000000000003" customHeight="1" x14ac:dyDescent="0.25">
      <c r="A54" s="25">
        <v>45432</v>
      </c>
      <c r="B54" s="26" t="s">
        <v>65</v>
      </c>
      <c r="C54" s="27">
        <v>41112127430</v>
      </c>
      <c r="D54" s="28" t="s">
        <v>14</v>
      </c>
      <c r="E54" s="28" t="s">
        <v>37</v>
      </c>
      <c r="F54" s="29">
        <v>14.37</v>
      </c>
      <c r="G54" s="1"/>
    </row>
    <row r="55" spans="1:7" ht="33.950000000000003" customHeight="1" x14ac:dyDescent="0.25">
      <c r="A55" s="25">
        <v>45432</v>
      </c>
      <c r="B55" s="26" t="s">
        <v>73</v>
      </c>
      <c r="C55" s="27"/>
      <c r="D55" s="28" t="s">
        <v>74</v>
      </c>
      <c r="E55" s="28" t="s">
        <v>17</v>
      </c>
      <c r="F55" s="29">
        <v>400</v>
      </c>
      <c r="G55" s="1"/>
    </row>
    <row r="56" spans="1:7" ht="33.950000000000003" customHeight="1" x14ac:dyDescent="0.25">
      <c r="A56" s="25">
        <v>45432</v>
      </c>
      <c r="B56" s="26" t="s">
        <v>75</v>
      </c>
      <c r="C56" s="27">
        <v>5873359168</v>
      </c>
      <c r="D56" s="28" t="s">
        <v>20</v>
      </c>
      <c r="E56" s="28" t="s">
        <v>37</v>
      </c>
      <c r="F56" s="29">
        <v>5</v>
      </c>
      <c r="G56" s="1"/>
    </row>
    <row r="57" spans="1:7" ht="51" customHeight="1" x14ac:dyDescent="0.25">
      <c r="A57" s="25">
        <v>45432</v>
      </c>
      <c r="B57" s="26" t="s">
        <v>124</v>
      </c>
      <c r="C57" s="27">
        <v>24561307306</v>
      </c>
      <c r="D57" s="28" t="s">
        <v>125</v>
      </c>
      <c r="E57" s="28" t="s">
        <v>126</v>
      </c>
      <c r="F57" s="29">
        <v>-44.2</v>
      </c>
      <c r="G57" s="1"/>
    </row>
    <row r="58" spans="1:7" ht="42.75" customHeight="1" x14ac:dyDescent="0.25">
      <c r="A58" s="25">
        <v>45433</v>
      </c>
      <c r="B58" s="26" t="s">
        <v>76</v>
      </c>
      <c r="C58" s="27">
        <v>13413342866</v>
      </c>
      <c r="D58" s="28" t="s">
        <v>20</v>
      </c>
      <c r="E58" s="28" t="s">
        <v>111</v>
      </c>
      <c r="F58" s="29">
        <v>210</v>
      </c>
      <c r="G58" s="1"/>
    </row>
    <row r="59" spans="1:7" ht="33.950000000000003" customHeight="1" x14ac:dyDescent="0.25">
      <c r="A59" s="25">
        <v>45433</v>
      </c>
      <c r="B59" s="26" t="s">
        <v>77</v>
      </c>
      <c r="C59" s="27">
        <v>61817894937</v>
      </c>
      <c r="D59" s="28" t="s">
        <v>20</v>
      </c>
      <c r="E59" s="28" t="s">
        <v>47</v>
      </c>
      <c r="F59" s="29">
        <v>36.35</v>
      </c>
      <c r="G59" s="1"/>
    </row>
    <row r="60" spans="1:7" ht="33.950000000000003" customHeight="1" x14ac:dyDescent="0.25">
      <c r="A60" s="25">
        <v>45433</v>
      </c>
      <c r="B60" s="26" t="s">
        <v>79</v>
      </c>
      <c r="C60" s="46">
        <v>85584865987</v>
      </c>
      <c r="D60" s="28" t="s">
        <v>20</v>
      </c>
      <c r="E60" s="28" t="s">
        <v>132</v>
      </c>
      <c r="F60" s="29">
        <v>17.12</v>
      </c>
      <c r="G60" s="1"/>
    </row>
    <row r="61" spans="1:7" ht="33.950000000000003" customHeight="1" x14ac:dyDescent="0.25">
      <c r="A61" s="25">
        <v>45433</v>
      </c>
      <c r="B61" s="26" t="s">
        <v>58</v>
      </c>
      <c r="C61" s="27">
        <v>92963223473</v>
      </c>
      <c r="D61" s="28" t="s">
        <v>14</v>
      </c>
      <c r="E61" s="28" t="s">
        <v>59</v>
      </c>
      <c r="F61" s="29">
        <v>0.45</v>
      </c>
      <c r="G61" s="1"/>
    </row>
    <row r="62" spans="1:7" ht="45" customHeight="1" x14ac:dyDescent="0.25">
      <c r="A62" s="25">
        <v>45434</v>
      </c>
      <c r="B62" s="26" t="s">
        <v>81</v>
      </c>
      <c r="C62" s="46">
        <v>78706979190</v>
      </c>
      <c r="D62" s="28" t="s">
        <v>82</v>
      </c>
      <c r="E62" s="28" t="s">
        <v>111</v>
      </c>
      <c r="F62" s="29">
        <v>40.9</v>
      </c>
      <c r="G62" s="1"/>
    </row>
    <row r="63" spans="1:7" ht="33.950000000000003" customHeight="1" x14ac:dyDescent="0.25">
      <c r="A63" s="25">
        <v>45434</v>
      </c>
      <c r="B63" s="26" t="s">
        <v>83</v>
      </c>
      <c r="C63" s="27">
        <v>34812385431</v>
      </c>
      <c r="D63" s="8" t="s">
        <v>14</v>
      </c>
      <c r="E63" s="28" t="s">
        <v>39</v>
      </c>
      <c r="F63" s="29">
        <v>90.5</v>
      </c>
      <c r="G63" s="1"/>
    </row>
    <row r="64" spans="1:7" ht="33.950000000000003" customHeight="1" x14ac:dyDescent="0.25">
      <c r="A64" s="25">
        <v>45434</v>
      </c>
      <c r="B64" s="26" t="s">
        <v>84</v>
      </c>
      <c r="C64" s="27">
        <v>46144176176</v>
      </c>
      <c r="D64" s="8" t="s">
        <v>14</v>
      </c>
      <c r="E64" s="28" t="s">
        <v>49</v>
      </c>
      <c r="F64" s="29">
        <v>13.27</v>
      </c>
      <c r="G64" s="1"/>
    </row>
    <row r="65" spans="1:7" ht="33.950000000000003" customHeight="1" x14ac:dyDescent="0.25">
      <c r="A65" s="25">
        <v>45434</v>
      </c>
      <c r="B65" s="26" t="s">
        <v>85</v>
      </c>
      <c r="C65" s="27">
        <v>77853441718</v>
      </c>
      <c r="D65" s="8" t="s">
        <v>14</v>
      </c>
      <c r="E65" s="28" t="s">
        <v>17</v>
      </c>
      <c r="F65" s="29">
        <v>140</v>
      </c>
      <c r="G65" s="1"/>
    </row>
    <row r="66" spans="1:7" ht="33.950000000000003" customHeight="1" x14ac:dyDescent="0.25">
      <c r="A66" s="25">
        <v>45434</v>
      </c>
      <c r="B66" s="26" t="s">
        <v>24</v>
      </c>
      <c r="C66" s="27">
        <v>28914506007</v>
      </c>
      <c r="D66" s="28" t="s">
        <v>25</v>
      </c>
      <c r="E66" s="28" t="s">
        <v>47</v>
      </c>
      <c r="F66" s="29">
        <v>180.33</v>
      </c>
      <c r="G66" s="1"/>
    </row>
    <row r="67" spans="1:7" ht="33.950000000000003" customHeight="1" x14ac:dyDescent="0.25">
      <c r="A67" s="25">
        <v>45435</v>
      </c>
      <c r="B67" s="26" t="s">
        <v>89</v>
      </c>
      <c r="C67" s="27"/>
      <c r="D67" s="28" t="s">
        <v>90</v>
      </c>
      <c r="E67" s="28" t="s">
        <v>18</v>
      </c>
      <c r="F67" s="29">
        <v>659.9</v>
      </c>
      <c r="G67" s="1"/>
    </row>
    <row r="68" spans="1:7" ht="33.950000000000003" customHeight="1" x14ac:dyDescent="0.25">
      <c r="A68" s="25">
        <v>45435</v>
      </c>
      <c r="B68" s="26" t="s">
        <v>91</v>
      </c>
      <c r="C68" s="27">
        <v>96677183827</v>
      </c>
      <c r="D68" s="28" t="s">
        <v>20</v>
      </c>
      <c r="E68" s="28" t="s">
        <v>18</v>
      </c>
      <c r="F68" s="29">
        <v>36.950000000000003</v>
      </c>
      <c r="G68" s="1"/>
    </row>
    <row r="69" spans="1:7" ht="33.950000000000003" customHeight="1" x14ac:dyDescent="0.25">
      <c r="A69" s="25">
        <v>45435</v>
      </c>
      <c r="B69" s="26" t="s">
        <v>93</v>
      </c>
      <c r="C69" s="27">
        <v>45547576946</v>
      </c>
      <c r="D69" s="8" t="s">
        <v>14</v>
      </c>
      <c r="E69" s="28" t="s">
        <v>18</v>
      </c>
      <c r="F69" s="29">
        <v>1417.2</v>
      </c>
      <c r="G69" s="1"/>
    </row>
    <row r="70" spans="1:7" ht="33.950000000000003" customHeight="1" x14ac:dyDescent="0.25">
      <c r="A70" s="25">
        <v>45435</v>
      </c>
      <c r="B70" s="26" t="s">
        <v>94</v>
      </c>
      <c r="C70" s="27">
        <v>85584865987</v>
      </c>
      <c r="D70" s="28" t="s">
        <v>20</v>
      </c>
      <c r="E70" s="28" t="s">
        <v>18</v>
      </c>
      <c r="F70" s="29">
        <v>37.21</v>
      </c>
      <c r="G70" s="1"/>
    </row>
    <row r="71" spans="1:7" ht="33.950000000000003" customHeight="1" x14ac:dyDescent="0.25">
      <c r="A71" s="25">
        <v>45436</v>
      </c>
      <c r="B71" s="26" t="s">
        <v>129</v>
      </c>
      <c r="C71" s="27">
        <v>32850554658</v>
      </c>
      <c r="D71" s="28" t="s">
        <v>20</v>
      </c>
      <c r="E71" s="28" t="s">
        <v>119</v>
      </c>
      <c r="F71" s="29">
        <v>424.38</v>
      </c>
      <c r="G71" s="1"/>
    </row>
    <row r="72" spans="1:7" ht="65.25" customHeight="1" x14ac:dyDescent="0.25">
      <c r="A72" s="25">
        <v>45437</v>
      </c>
      <c r="B72" s="49" t="s">
        <v>130</v>
      </c>
      <c r="C72" s="27"/>
      <c r="D72" s="28" t="s">
        <v>131</v>
      </c>
      <c r="E72" s="28" t="s">
        <v>127</v>
      </c>
      <c r="F72" s="29">
        <v>-58.5</v>
      </c>
      <c r="G72" s="1"/>
    </row>
    <row r="73" spans="1:7" ht="33.950000000000003" customHeight="1" x14ac:dyDescent="0.25">
      <c r="A73" s="25">
        <v>45437</v>
      </c>
      <c r="B73" s="26" t="s">
        <v>56</v>
      </c>
      <c r="C73" s="27">
        <v>62226620908</v>
      </c>
      <c r="D73" s="28" t="s">
        <v>14</v>
      </c>
      <c r="E73" s="28" t="s">
        <v>37</v>
      </c>
      <c r="F73" s="29">
        <v>245.02</v>
      </c>
      <c r="G73" s="1"/>
    </row>
    <row r="74" spans="1:7" ht="33.950000000000003" customHeight="1" x14ac:dyDescent="0.25">
      <c r="A74" s="25">
        <v>45439</v>
      </c>
      <c r="B74" s="26" t="s">
        <v>96</v>
      </c>
      <c r="C74" s="27">
        <v>79067915635</v>
      </c>
      <c r="D74" s="28" t="s">
        <v>97</v>
      </c>
      <c r="E74" s="28" t="s">
        <v>51</v>
      </c>
      <c r="F74" s="29">
        <v>915.13</v>
      </c>
      <c r="G74" s="1"/>
    </row>
    <row r="75" spans="1:7" ht="33.950000000000003" customHeight="1" x14ac:dyDescent="0.25">
      <c r="A75" s="25">
        <v>45439</v>
      </c>
      <c r="B75" s="26" t="s">
        <v>48</v>
      </c>
      <c r="C75" s="27">
        <v>94124811986</v>
      </c>
      <c r="D75" s="8" t="s">
        <v>14</v>
      </c>
      <c r="E75" s="28" t="s">
        <v>21</v>
      </c>
      <c r="F75" s="29">
        <v>27.4</v>
      </c>
      <c r="G75" s="1"/>
    </row>
    <row r="76" spans="1:7" ht="33.950000000000003" customHeight="1" x14ac:dyDescent="0.25">
      <c r="A76" s="25">
        <v>45439</v>
      </c>
      <c r="B76" s="26" t="s">
        <v>98</v>
      </c>
      <c r="C76" s="27">
        <v>47432874968</v>
      </c>
      <c r="D76" s="28" t="s">
        <v>14</v>
      </c>
      <c r="E76" s="28" t="s">
        <v>37</v>
      </c>
      <c r="F76" s="29">
        <v>29.29</v>
      </c>
      <c r="G76" s="1"/>
    </row>
    <row r="77" spans="1:7" ht="33.950000000000003" customHeight="1" x14ac:dyDescent="0.25">
      <c r="A77" s="25">
        <v>45439</v>
      </c>
      <c r="B77" s="26" t="s">
        <v>56</v>
      </c>
      <c r="C77" s="27">
        <v>62226620908</v>
      </c>
      <c r="D77" s="28" t="s">
        <v>14</v>
      </c>
      <c r="E77" s="28" t="s">
        <v>37</v>
      </c>
      <c r="F77" s="29">
        <v>23.72</v>
      </c>
      <c r="G77" s="1"/>
    </row>
    <row r="78" spans="1:7" ht="33.950000000000003" customHeight="1" x14ac:dyDescent="0.25">
      <c r="A78" s="25">
        <v>45439</v>
      </c>
      <c r="B78" s="26" t="s">
        <v>56</v>
      </c>
      <c r="C78" s="27">
        <v>62226620908</v>
      </c>
      <c r="D78" s="28" t="s">
        <v>14</v>
      </c>
      <c r="E78" s="28" t="s">
        <v>37</v>
      </c>
      <c r="F78" s="29">
        <v>249.6</v>
      </c>
      <c r="G78" s="1"/>
    </row>
    <row r="79" spans="1:7" ht="33.950000000000003" customHeight="1" x14ac:dyDescent="0.25">
      <c r="A79" s="25">
        <v>45439</v>
      </c>
      <c r="B79" s="26" t="s">
        <v>99</v>
      </c>
      <c r="C79" s="27">
        <v>5703458858</v>
      </c>
      <c r="D79" s="28" t="s">
        <v>100</v>
      </c>
      <c r="E79" s="28" t="s">
        <v>37</v>
      </c>
      <c r="F79" s="29">
        <v>6</v>
      </c>
      <c r="G79" s="1"/>
    </row>
    <row r="80" spans="1:7" ht="33.950000000000003" customHeight="1" x14ac:dyDescent="0.25">
      <c r="A80" s="25">
        <v>45439</v>
      </c>
      <c r="B80" s="26" t="s">
        <v>101</v>
      </c>
      <c r="C80" s="27">
        <v>2023029348</v>
      </c>
      <c r="D80" s="28" t="s">
        <v>102</v>
      </c>
      <c r="E80" s="28" t="s">
        <v>37</v>
      </c>
      <c r="F80" s="29">
        <v>18.600000000000001</v>
      </c>
      <c r="G80" s="1"/>
    </row>
    <row r="81" spans="1:7" ht="33.950000000000003" customHeight="1" x14ac:dyDescent="0.25">
      <c r="A81" s="25">
        <v>45439</v>
      </c>
      <c r="B81" s="26" t="s">
        <v>58</v>
      </c>
      <c r="C81" s="27">
        <v>92963223473</v>
      </c>
      <c r="D81" s="28" t="s">
        <v>14</v>
      </c>
      <c r="E81" s="28" t="s">
        <v>59</v>
      </c>
      <c r="F81" s="29">
        <v>0.45</v>
      </c>
      <c r="G81" s="1"/>
    </row>
    <row r="82" spans="1:7" ht="33.950000000000003" customHeight="1" x14ac:dyDescent="0.25">
      <c r="A82" s="25">
        <v>45440</v>
      </c>
      <c r="B82" s="26" t="s">
        <v>104</v>
      </c>
      <c r="C82" s="46">
        <v>19819724166</v>
      </c>
      <c r="D82" s="28" t="s">
        <v>105</v>
      </c>
      <c r="E82" s="28" t="s">
        <v>18</v>
      </c>
      <c r="F82" s="29">
        <v>16.100000000000001</v>
      </c>
      <c r="G82" s="1"/>
    </row>
    <row r="83" spans="1:7" ht="33.950000000000003" customHeight="1" x14ac:dyDescent="0.25">
      <c r="A83" s="25">
        <v>45440</v>
      </c>
      <c r="B83" s="26" t="s">
        <v>53</v>
      </c>
      <c r="C83" s="27">
        <v>73154532638</v>
      </c>
      <c r="D83" s="28" t="s">
        <v>20</v>
      </c>
      <c r="E83" s="28" t="s">
        <v>37</v>
      </c>
      <c r="F83" s="29">
        <v>90</v>
      </c>
      <c r="G83" s="1"/>
    </row>
    <row r="84" spans="1:7" ht="33.950000000000003" customHeight="1" x14ac:dyDescent="0.25">
      <c r="A84" s="25">
        <v>45440</v>
      </c>
      <c r="B84" s="26" t="s">
        <v>107</v>
      </c>
      <c r="C84" s="27">
        <v>57560191883</v>
      </c>
      <c r="D84" s="8" t="s">
        <v>14</v>
      </c>
      <c r="E84" s="28" t="s">
        <v>21</v>
      </c>
      <c r="F84" s="29">
        <v>378.16</v>
      </c>
      <c r="G84" s="1"/>
    </row>
    <row r="85" spans="1:7" ht="33.950000000000003" customHeight="1" x14ac:dyDescent="0.25">
      <c r="A85" s="25">
        <v>45440</v>
      </c>
      <c r="B85" s="26" t="s">
        <v>108</v>
      </c>
      <c r="C85" s="27">
        <v>51809637875</v>
      </c>
      <c r="D85" s="8" t="s">
        <v>14</v>
      </c>
      <c r="E85" s="28" t="s">
        <v>37</v>
      </c>
      <c r="F85" s="29">
        <v>90</v>
      </c>
      <c r="G85" s="1"/>
    </row>
    <row r="86" spans="1:7" ht="33.950000000000003" customHeight="1" x14ac:dyDescent="0.25">
      <c r="A86" s="25">
        <v>45440</v>
      </c>
      <c r="B86" s="26" t="s">
        <v>75</v>
      </c>
      <c r="C86" s="27">
        <v>5873359168</v>
      </c>
      <c r="D86" s="28" t="s">
        <v>20</v>
      </c>
      <c r="E86" s="28" t="s">
        <v>37</v>
      </c>
      <c r="F86" s="29">
        <v>5.75</v>
      </c>
      <c r="G86" s="1"/>
    </row>
    <row r="87" spans="1:7" ht="33.950000000000003" customHeight="1" x14ac:dyDescent="0.25">
      <c r="A87" s="25">
        <v>45440</v>
      </c>
      <c r="B87" s="26" t="s">
        <v>94</v>
      </c>
      <c r="C87" s="27">
        <v>85584865987</v>
      </c>
      <c r="D87" s="28" t="s">
        <v>20</v>
      </c>
      <c r="E87" s="28" t="s">
        <v>18</v>
      </c>
      <c r="F87" s="29">
        <v>23.86</v>
      </c>
      <c r="G87" s="1"/>
    </row>
    <row r="88" spans="1:7" ht="33.950000000000003" customHeight="1" x14ac:dyDescent="0.25">
      <c r="A88" s="25"/>
      <c r="B88" s="26"/>
      <c r="C88" s="27"/>
      <c r="D88" s="28"/>
      <c r="E88" s="28" t="s">
        <v>109</v>
      </c>
      <c r="F88" s="29">
        <v>18044.400000000001</v>
      </c>
      <c r="G88" s="1"/>
    </row>
    <row r="89" spans="1:7" ht="33.950000000000003" customHeight="1" x14ac:dyDescent="0.25">
      <c r="A89" s="32" t="s">
        <v>110</v>
      </c>
      <c r="B89" s="26"/>
      <c r="C89" s="27"/>
      <c r="D89" s="28"/>
      <c r="E89" s="28"/>
      <c r="F89" s="29"/>
      <c r="G89" s="1"/>
    </row>
    <row r="90" spans="1:7" ht="33.950000000000003" customHeight="1" x14ac:dyDescent="0.25">
      <c r="A90" s="25">
        <v>45418</v>
      </c>
      <c r="B90" s="26" t="s">
        <v>78</v>
      </c>
      <c r="C90" s="27"/>
      <c r="D90" s="28"/>
      <c r="E90" s="28" t="s">
        <v>111</v>
      </c>
      <c r="F90" s="29">
        <v>344.84</v>
      </c>
      <c r="G90" s="1"/>
    </row>
    <row r="91" spans="1:7" ht="33.950000000000003" customHeight="1" x14ac:dyDescent="0.25">
      <c r="A91" s="25">
        <v>45433</v>
      </c>
      <c r="B91" s="26" t="s">
        <v>78</v>
      </c>
      <c r="C91" s="27"/>
      <c r="D91" s="28"/>
      <c r="E91" s="28" t="s">
        <v>111</v>
      </c>
      <c r="F91" s="29">
        <v>145.53</v>
      </c>
      <c r="G91" s="1"/>
    </row>
    <row r="92" spans="1:7" ht="33.950000000000003" customHeight="1" x14ac:dyDescent="0.25">
      <c r="A92" s="25">
        <v>45434</v>
      </c>
      <c r="B92" s="26" t="s">
        <v>80</v>
      </c>
      <c r="C92" s="27"/>
      <c r="D92" s="28"/>
      <c r="E92" s="28" t="s">
        <v>111</v>
      </c>
      <c r="F92" s="29">
        <v>150</v>
      </c>
      <c r="G92" s="1"/>
    </row>
    <row r="93" spans="1:7" ht="33.950000000000003" customHeight="1" x14ac:dyDescent="0.25">
      <c r="A93" s="25">
        <v>45434</v>
      </c>
      <c r="B93" s="26" t="s">
        <v>86</v>
      </c>
      <c r="C93" s="27"/>
      <c r="D93" s="28"/>
      <c r="E93" s="28" t="s">
        <v>111</v>
      </c>
      <c r="F93" s="29">
        <v>97.31</v>
      </c>
      <c r="G93" s="1"/>
    </row>
    <row r="94" spans="1:7" ht="33.950000000000003" customHeight="1" x14ac:dyDescent="0.25">
      <c r="A94" s="25">
        <v>45435</v>
      </c>
      <c r="B94" s="26" t="s">
        <v>92</v>
      </c>
      <c r="C94" s="27"/>
      <c r="D94" s="28"/>
      <c r="E94" s="28" t="s">
        <v>111</v>
      </c>
      <c r="F94" s="29">
        <v>73</v>
      </c>
      <c r="G94" s="1"/>
    </row>
    <row r="95" spans="1:7" ht="33.950000000000003" customHeight="1" x14ac:dyDescent="0.25">
      <c r="A95" s="25">
        <v>45435</v>
      </c>
      <c r="B95" s="26" t="s">
        <v>87</v>
      </c>
      <c r="C95" s="27"/>
      <c r="D95" s="28"/>
      <c r="E95" s="28" t="s">
        <v>88</v>
      </c>
      <c r="F95" s="29">
        <v>750</v>
      </c>
      <c r="G95" s="1"/>
    </row>
    <row r="96" spans="1:7" ht="33.950000000000003" customHeight="1" x14ac:dyDescent="0.25">
      <c r="A96" s="25">
        <v>45439</v>
      </c>
      <c r="B96" s="26" t="s">
        <v>95</v>
      </c>
      <c r="C96" s="27"/>
      <c r="D96" s="28"/>
      <c r="E96" s="28" t="s">
        <v>18</v>
      </c>
      <c r="F96" s="29">
        <v>910</v>
      </c>
      <c r="G96" s="1"/>
    </row>
    <row r="97" spans="1:7" ht="33.950000000000003" customHeight="1" x14ac:dyDescent="0.25">
      <c r="A97" s="25">
        <v>45425</v>
      </c>
      <c r="B97" s="26" t="s">
        <v>62</v>
      </c>
      <c r="C97" s="27"/>
      <c r="D97" s="28"/>
      <c r="E97" s="28" t="s">
        <v>63</v>
      </c>
      <c r="F97" s="29">
        <v>425</v>
      </c>
      <c r="G97" s="1"/>
    </row>
    <row r="98" spans="1:7" ht="33.950000000000003" customHeight="1" x14ac:dyDescent="0.25">
      <c r="A98" s="25">
        <v>45439</v>
      </c>
      <c r="B98" s="26" t="s">
        <v>103</v>
      </c>
      <c r="C98" s="27"/>
      <c r="D98" s="28"/>
      <c r="E98" s="28" t="s">
        <v>18</v>
      </c>
      <c r="F98" s="29">
        <v>55.8</v>
      </c>
      <c r="G98" s="1"/>
    </row>
    <row r="99" spans="1:7" ht="33.950000000000003" customHeight="1" x14ac:dyDescent="0.25">
      <c r="A99" s="25">
        <v>45419</v>
      </c>
      <c r="B99" s="26" t="s">
        <v>36</v>
      </c>
      <c r="C99" s="27"/>
      <c r="D99" s="28"/>
      <c r="E99" s="28" t="s">
        <v>37</v>
      </c>
      <c r="F99" s="29">
        <v>17.97</v>
      </c>
      <c r="G99" s="1"/>
    </row>
    <row r="100" spans="1:7" ht="33.950000000000003" customHeight="1" x14ac:dyDescent="0.25">
      <c r="A100" s="25">
        <v>45418</v>
      </c>
      <c r="B100" s="26" t="s">
        <v>29</v>
      </c>
      <c r="C100" s="27"/>
      <c r="D100" s="28"/>
      <c r="E100" s="28" t="s">
        <v>111</v>
      </c>
      <c r="F100" s="29">
        <v>275</v>
      </c>
      <c r="G100" s="1"/>
    </row>
    <row r="101" spans="1:7" ht="33.950000000000003" customHeight="1" x14ac:dyDescent="0.25">
      <c r="A101" s="25">
        <v>45440</v>
      </c>
      <c r="B101" s="26" t="s">
        <v>106</v>
      </c>
      <c r="C101" s="27"/>
      <c r="D101" s="28"/>
      <c r="E101" s="28" t="s">
        <v>39</v>
      </c>
      <c r="F101" s="29">
        <v>16.38</v>
      </c>
      <c r="G101" s="1"/>
    </row>
    <row r="102" spans="1:7" ht="33.950000000000003" customHeight="1" x14ac:dyDescent="0.25">
      <c r="A102" s="25">
        <v>45429</v>
      </c>
      <c r="B102" s="26" t="s">
        <v>67</v>
      </c>
      <c r="C102" s="27"/>
      <c r="D102" s="28"/>
      <c r="E102" s="28" t="s">
        <v>37</v>
      </c>
      <c r="F102" s="29">
        <v>87</v>
      </c>
      <c r="G102" s="1"/>
    </row>
    <row r="103" spans="1:7" ht="33.950000000000003" customHeight="1" x14ac:dyDescent="0.25">
      <c r="A103" s="25">
        <v>45440</v>
      </c>
      <c r="B103" s="26" t="s">
        <v>36</v>
      </c>
      <c r="C103" s="27"/>
      <c r="D103" s="28"/>
      <c r="E103" s="28" t="s">
        <v>37</v>
      </c>
      <c r="F103" s="29">
        <v>20</v>
      </c>
      <c r="G103" s="1"/>
    </row>
    <row r="104" spans="1:7" ht="33.950000000000003" customHeight="1" x14ac:dyDescent="0.25">
      <c r="A104" s="32" t="s">
        <v>113</v>
      </c>
      <c r="B104" s="26"/>
      <c r="C104" s="27"/>
      <c r="D104" s="28"/>
      <c r="E104" s="28"/>
      <c r="F104" s="29"/>
      <c r="G104" s="1"/>
    </row>
    <row r="105" spans="1:7" ht="33.950000000000003" customHeight="1" x14ac:dyDescent="0.25">
      <c r="A105" s="25">
        <v>45422</v>
      </c>
      <c r="B105" s="26" t="s">
        <v>9</v>
      </c>
      <c r="C105" s="27"/>
      <c r="D105" s="28"/>
      <c r="E105" s="28" t="s">
        <v>40</v>
      </c>
      <c r="F105" s="29">
        <v>134255.26</v>
      </c>
      <c r="G105" s="1"/>
    </row>
    <row r="106" spans="1:7" ht="33.950000000000003" customHeight="1" x14ac:dyDescent="0.25">
      <c r="A106" s="25">
        <v>45422</v>
      </c>
      <c r="B106" s="26" t="s">
        <v>9</v>
      </c>
      <c r="C106" s="27"/>
      <c r="D106" s="28"/>
      <c r="E106" s="28" t="s">
        <v>118</v>
      </c>
      <c r="F106" s="29">
        <v>22152.1</v>
      </c>
      <c r="G106" s="1"/>
    </row>
    <row r="107" spans="1:7" ht="33.950000000000003" customHeight="1" x14ac:dyDescent="0.25">
      <c r="A107" s="25">
        <v>45422</v>
      </c>
      <c r="B107" s="26" t="s">
        <v>9</v>
      </c>
      <c r="C107" s="27"/>
      <c r="D107" s="28"/>
      <c r="E107" s="28" t="s">
        <v>120</v>
      </c>
      <c r="F107" s="29">
        <v>1254.26</v>
      </c>
      <c r="G107" s="1"/>
    </row>
    <row r="108" spans="1:7" ht="33.950000000000003" customHeight="1" x14ac:dyDescent="0.25">
      <c r="A108" s="36">
        <v>45425</v>
      </c>
      <c r="B108" s="26" t="s">
        <v>9</v>
      </c>
      <c r="C108" s="27"/>
      <c r="D108" s="28"/>
      <c r="E108" s="28" t="s">
        <v>40</v>
      </c>
      <c r="F108" s="29">
        <v>1300</v>
      </c>
      <c r="G108" s="1"/>
    </row>
    <row r="109" spans="1:7" ht="33.950000000000003" customHeight="1" x14ac:dyDescent="0.25">
      <c r="A109" s="25">
        <v>45433</v>
      </c>
      <c r="B109" s="26" t="s">
        <v>9</v>
      </c>
      <c r="C109" s="27"/>
      <c r="D109" s="28"/>
      <c r="E109" s="28" t="s">
        <v>40</v>
      </c>
      <c r="F109" s="29">
        <v>1867.96</v>
      </c>
      <c r="G109" s="1"/>
    </row>
    <row r="110" spans="1:7" ht="33.950000000000003" customHeight="1" x14ac:dyDescent="0.25">
      <c r="A110" s="25">
        <v>45433</v>
      </c>
      <c r="B110" s="26" t="s">
        <v>9</v>
      </c>
      <c r="C110" s="27"/>
      <c r="D110" s="28"/>
      <c r="E110" s="28" t="s">
        <v>117</v>
      </c>
      <c r="F110" s="29">
        <v>4201.37</v>
      </c>
      <c r="G110" s="1"/>
    </row>
    <row r="111" spans="1:7" ht="40.5" customHeight="1" x14ac:dyDescent="0.25">
      <c r="A111" s="25">
        <v>45421</v>
      </c>
      <c r="B111" s="26" t="s">
        <v>9</v>
      </c>
      <c r="C111" s="27"/>
      <c r="D111" s="28"/>
      <c r="E111" s="28" t="s">
        <v>114</v>
      </c>
      <c r="F111" s="29">
        <v>5843.04</v>
      </c>
      <c r="G111" s="1"/>
    </row>
    <row r="112" spans="1:7" ht="40.5" customHeight="1" x14ac:dyDescent="0.25">
      <c r="A112" s="25">
        <v>45421</v>
      </c>
      <c r="B112" s="26" t="s">
        <v>9</v>
      </c>
      <c r="C112" s="27"/>
      <c r="D112" s="28"/>
      <c r="E112" s="28" t="s">
        <v>118</v>
      </c>
      <c r="F112" s="29">
        <v>964.11</v>
      </c>
      <c r="G112" s="1"/>
    </row>
    <row r="113" spans="1:7" ht="40.5" customHeight="1" x14ac:dyDescent="0.25">
      <c r="A113" s="25">
        <v>45421</v>
      </c>
      <c r="B113" s="26" t="s">
        <v>9</v>
      </c>
      <c r="C113" s="27"/>
      <c r="D113" s="28"/>
      <c r="E113" s="28" t="s">
        <v>120</v>
      </c>
      <c r="F113" s="29">
        <v>76.98</v>
      </c>
      <c r="G113" s="1"/>
    </row>
    <row r="114" spans="1:7" ht="33.950000000000003" customHeight="1" x14ac:dyDescent="0.25">
      <c r="A114" s="25">
        <v>45419</v>
      </c>
      <c r="B114" s="26" t="s">
        <v>9</v>
      </c>
      <c r="C114" s="27"/>
      <c r="D114" s="28"/>
      <c r="E114" s="28" t="s">
        <v>123</v>
      </c>
      <c r="F114" s="29">
        <v>1160.57</v>
      </c>
      <c r="G114" s="1"/>
    </row>
    <row r="115" spans="1:7" ht="33.950000000000003" customHeight="1" x14ac:dyDescent="0.25">
      <c r="A115" s="25">
        <v>45419</v>
      </c>
      <c r="B115" s="26" t="s">
        <v>9</v>
      </c>
      <c r="C115" s="27"/>
      <c r="D115" s="28"/>
      <c r="E115" s="28" t="s">
        <v>115</v>
      </c>
      <c r="F115" s="29">
        <v>2578.12</v>
      </c>
      <c r="G115" s="1"/>
    </row>
    <row r="116" spans="1:7" ht="33.950000000000003" customHeight="1" x14ac:dyDescent="0.25">
      <c r="A116" s="25">
        <v>45419</v>
      </c>
      <c r="B116" s="26" t="s">
        <v>9</v>
      </c>
      <c r="C116" s="27"/>
      <c r="D116" s="28"/>
      <c r="E116" s="28" t="s">
        <v>119</v>
      </c>
      <c r="F116" s="29">
        <v>127.28</v>
      </c>
      <c r="G116" s="1"/>
    </row>
    <row r="117" spans="1:7" ht="33.950000000000003" customHeight="1" x14ac:dyDescent="0.25">
      <c r="A117" s="25">
        <v>45419</v>
      </c>
      <c r="B117" s="26" t="s">
        <v>9</v>
      </c>
      <c r="C117" s="27"/>
      <c r="D117" s="28"/>
      <c r="E117" s="28" t="s">
        <v>118</v>
      </c>
      <c r="F117" s="29">
        <v>443.48</v>
      </c>
      <c r="G117" s="1"/>
    </row>
    <row r="118" spans="1:7" ht="33.950000000000003" customHeight="1" x14ac:dyDescent="0.25">
      <c r="A118" s="37"/>
      <c r="B118" s="38"/>
      <c r="C118" s="39"/>
      <c r="D118" s="40"/>
      <c r="E118" s="47" t="s">
        <v>121</v>
      </c>
      <c r="F118" s="48">
        <f>SUM(F88:F117)</f>
        <v>197636.76000000004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91:D94 A39:B39 A104:E105 C117:D117 C114:E114 A114 A107:E111 A106:D106 A112:D113 C116:E116 A116:B117 A57 A72 A7:E38 A40:E47 A73:E89 A59:E61 C72:D72 A49:E56 A48:D48 A63:E71 A62:D62 A58:D58">
    <cfRule type="expression" dxfId="63" priority="145">
      <formula>MOD(ROW(),2)=0</formula>
    </cfRule>
  </conditionalFormatting>
  <conditionalFormatting sqref="F104 F108 F7:F89 F116:F117">
    <cfRule type="expression" dxfId="62" priority="142">
      <formula>MOD(ROW(),2)=0</formula>
    </cfRule>
    <cfRule type="expression" dxfId="61" priority="143">
      <formula>MOD(ROW(),2)=1</formula>
    </cfRule>
  </conditionalFormatting>
  <conditionalFormatting sqref="A104 A108">
    <cfRule type="expression" dxfId="60" priority="115">
      <formula>MOD(ROW(),2)=0</formula>
    </cfRule>
  </conditionalFormatting>
  <conditionalFormatting sqref="F90">
    <cfRule type="expression" dxfId="59" priority="112">
      <formula>MOD(ROW(),2)=0</formula>
    </cfRule>
    <cfRule type="expression" dxfId="58" priority="113">
      <formula>MOD(ROW(),2)=1</formula>
    </cfRule>
  </conditionalFormatting>
  <conditionalFormatting sqref="A90 C90:D90">
    <cfRule type="expression" dxfId="57" priority="114">
      <formula>MOD(ROW(),2)=0</formula>
    </cfRule>
  </conditionalFormatting>
  <conditionalFormatting sqref="F91">
    <cfRule type="expression" dxfId="56" priority="109">
      <formula>MOD(ROW(),2)=0</formula>
    </cfRule>
    <cfRule type="expression" dxfId="55" priority="110">
      <formula>MOD(ROW(),2)=1</formula>
    </cfRule>
  </conditionalFormatting>
  <conditionalFormatting sqref="B90">
    <cfRule type="expression" dxfId="54" priority="108">
      <formula>MOD(ROW(),2)=0</formula>
    </cfRule>
  </conditionalFormatting>
  <conditionalFormatting sqref="F92">
    <cfRule type="expression" dxfId="53" priority="105">
      <formula>MOD(ROW(),2)=0</formula>
    </cfRule>
    <cfRule type="expression" dxfId="52" priority="106">
      <formula>MOD(ROW(),2)=1</formula>
    </cfRule>
  </conditionalFormatting>
  <conditionalFormatting sqref="F93">
    <cfRule type="expression" dxfId="51" priority="102">
      <formula>MOD(ROW(),2)=0</formula>
    </cfRule>
    <cfRule type="expression" dxfId="50" priority="103">
      <formula>MOD(ROW(),2)=1</formula>
    </cfRule>
  </conditionalFormatting>
  <conditionalFormatting sqref="F94">
    <cfRule type="expression" dxfId="49" priority="96">
      <formula>MOD(ROW(),2)=0</formula>
    </cfRule>
    <cfRule type="expression" dxfId="48" priority="97">
      <formula>MOD(ROW(),2)=1</formula>
    </cfRule>
  </conditionalFormatting>
  <conditionalFormatting sqref="E90">
    <cfRule type="expression" dxfId="47" priority="95">
      <formula>MOD(ROW(),2)=0</formula>
    </cfRule>
  </conditionalFormatting>
  <conditionalFormatting sqref="E91">
    <cfRule type="expression" dxfId="46" priority="94">
      <formula>MOD(ROW(),2)=0</formula>
    </cfRule>
  </conditionalFormatting>
  <conditionalFormatting sqref="E92">
    <cfRule type="expression" dxfId="45" priority="93">
      <formula>MOD(ROW(),2)=0</formula>
    </cfRule>
  </conditionalFormatting>
  <conditionalFormatting sqref="E93">
    <cfRule type="expression" dxfId="44" priority="92">
      <formula>MOD(ROW(),2)=0</formula>
    </cfRule>
  </conditionalFormatting>
  <conditionalFormatting sqref="E94">
    <cfRule type="expression" dxfId="43" priority="91">
      <formula>MOD(ROW(),2)=0</formula>
    </cfRule>
  </conditionalFormatting>
  <conditionalFormatting sqref="F111:F114">
    <cfRule type="expression" dxfId="42" priority="79">
      <formula>MOD(ROW(),2)=0</formula>
    </cfRule>
    <cfRule type="expression" dxfId="41" priority="80">
      <formula>MOD(ROW(),2)=1</formula>
    </cfRule>
  </conditionalFormatting>
  <conditionalFormatting sqref="F105:F107">
    <cfRule type="expression" dxfId="40" priority="76">
      <formula>MOD(ROW(),2)=0</formula>
    </cfRule>
    <cfRule type="expression" dxfId="39" priority="77">
      <formula>MOD(ROW(),2)=1</formula>
    </cfRule>
  </conditionalFormatting>
  <conditionalFormatting sqref="F109:F110">
    <cfRule type="expression" dxfId="38" priority="70">
      <formula>MOD(ROW(),2)=0</formula>
    </cfRule>
    <cfRule type="expression" dxfId="37" priority="71">
      <formula>MOD(ROW(),2)=1</formula>
    </cfRule>
  </conditionalFormatting>
  <conditionalFormatting sqref="F95">
    <cfRule type="expression" dxfId="36" priority="34">
      <formula>MOD(ROW(),2)=0</formula>
    </cfRule>
    <cfRule type="expression" dxfId="35" priority="35">
      <formula>MOD(ROW(),2)=1</formula>
    </cfRule>
  </conditionalFormatting>
  <conditionalFormatting sqref="C39:E39">
    <cfRule type="expression" dxfId="34" priority="38">
      <formula>MOD(ROW(),2)=0</formula>
    </cfRule>
  </conditionalFormatting>
  <conditionalFormatting sqref="A95:E95">
    <cfRule type="expression" dxfId="33" priority="36">
      <formula>MOD(ROW(),2)=0</formula>
    </cfRule>
  </conditionalFormatting>
  <conditionalFormatting sqref="A96:E99 A101:E103 A100:D100">
    <cfRule type="expression" dxfId="32" priority="33">
      <formula>MOD(ROW(),2)=0</formula>
    </cfRule>
  </conditionalFormatting>
  <conditionalFormatting sqref="F100">
    <cfRule type="expression" dxfId="31" priority="31">
      <formula>MOD(ROW(),2)=0</formula>
    </cfRule>
    <cfRule type="expression" dxfId="30" priority="32">
      <formula>MOD(ROW(),2)=1</formula>
    </cfRule>
  </conditionalFormatting>
  <conditionalFormatting sqref="F99">
    <cfRule type="expression" dxfId="29" priority="29">
      <formula>MOD(ROW(),2)=0</formula>
    </cfRule>
    <cfRule type="expression" dxfId="28" priority="30">
      <formula>MOD(ROW(),2)=1</formula>
    </cfRule>
  </conditionalFormatting>
  <conditionalFormatting sqref="F97">
    <cfRule type="expression" dxfId="27" priority="27">
      <formula>MOD(ROW(),2)=0</formula>
    </cfRule>
    <cfRule type="expression" dxfId="26" priority="28">
      <formula>MOD(ROW(),2)=1</formula>
    </cfRule>
  </conditionalFormatting>
  <conditionalFormatting sqref="F96">
    <cfRule type="expression" dxfId="25" priority="25">
      <formula>MOD(ROW(),2)=0</formula>
    </cfRule>
    <cfRule type="expression" dxfId="24" priority="26">
      <formula>MOD(ROW(),2)=1</formula>
    </cfRule>
  </conditionalFormatting>
  <conditionalFormatting sqref="F98">
    <cfRule type="expression" dxfId="23" priority="23">
      <formula>MOD(ROW(),2)=0</formula>
    </cfRule>
    <cfRule type="expression" dxfId="22" priority="24">
      <formula>MOD(ROW(),2)=1</formula>
    </cfRule>
  </conditionalFormatting>
  <conditionalFormatting sqref="F101 F103">
    <cfRule type="expression" dxfId="21" priority="21">
      <formula>MOD(ROW(),2)=0</formula>
    </cfRule>
    <cfRule type="expression" dxfId="20" priority="22">
      <formula>MOD(ROW(),2)=1</formula>
    </cfRule>
  </conditionalFormatting>
  <conditionalFormatting sqref="F102">
    <cfRule type="expression" dxfId="19" priority="19">
      <formula>MOD(ROW(),2)=0</formula>
    </cfRule>
    <cfRule type="expression" dxfId="18" priority="20">
      <formula>MOD(ROW(),2)=1</formula>
    </cfRule>
  </conditionalFormatting>
  <conditionalFormatting sqref="E100">
    <cfRule type="expression" dxfId="17" priority="18">
      <formula>MOD(ROW(),2)=0</formula>
    </cfRule>
  </conditionalFormatting>
  <conditionalFormatting sqref="E117">
    <cfRule type="expression" dxfId="16" priority="17">
      <formula>MOD(ROW(),2)=0</formula>
    </cfRule>
  </conditionalFormatting>
  <conditionalFormatting sqref="B114">
    <cfRule type="expression" dxfId="15" priority="16">
      <formula>MOD(ROW(),2)=0</formula>
    </cfRule>
  </conditionalFormatting>
  <conditionalFormatting sqref="E106">
    <cfRule type="expression" dxfId="14" priority="15">
      <formula>MOD(ROW(),2)=0</formula>
    </cfRule>
  </conditionalFormatting>
  <conditionalFormatting sqref="E113">
    <cfRule type="expression" dxfId="13" priority="14">
      <formula>MOD(ROW(),2)=0</formula>
    </cfRule>
  </conditionalFormatting>
  <conditionalFormatting sqref="E112">
    <cfRule type="expression" dxfId="12" priority="13">
      <formula>MOD(ROW(),2)=0</formula>
    </cfRule>
  </conditionalFormatting>
  <conditionalFormatting sqref="A115:E115">
    <cfRule type="expression" dxfId="11" priority="12">
      <formula>MOD(ROW(),2)=0</formula>
    </cfRule>
  </conditionalFormatting>
  <conditionalFormatting sqref="F115">
    <cfRule type="expression" dxfId="10" priority="10">
      <formula>MOD(ROW(),2)=0</formula>
    </cfRule>
    <cfRule type="expression" dxfId="9" priority="11">
      <formula>MOD(ROW(),2)=1</formula>
    </cfRule>
  </conditionalFormatting>
  <conditionalFormatting sqref="A118 C118:E118">
    <cfRule type="expression" dxfId="8" priority="9">
      <formula>MOD(ROW(),2)=0</formula>
    </cfRule>
  </conditionalFormatting>
  <conditionalFormatting sqref="F118">
    <cfRule type="expression" dxfId="7" priority="7">
      <formula>MOD(ROW(),2)=0</formula>
    </cfRule>
    <cfRule type="expression" dxfId="6" priority="8">
      <formula>MOD(ROW(),2)=1</formula>
    </cfRule>
  </conditionalFormatting>
  <conditionalFormatting sqref="B118">
    <cfRule type="expression" dxfId="5" priority="6">
      <formula>MOD(ROW(),2)=0</formula>
    </cfRule>
  </conditionalFormatting>
  <conditionalFormatting sqref="B57:E57">
    <cfRule type="expression" dxfId="4" priority="5">
      <formula>MOD(ROW(),2)=0</formula>
    </cfRule>
  </conditionalFormatting>
  <conditionalFormatting sqref="E72">
    <cfRule type="expression" dxfId="3" priority="4">
      <formula>MOD(ROW(),2)=0</formula>
    </cfRule>
  </conditionalFormatting>
  <conditionalFormatting sqref="E48">
    <cfRule type="expression" dxfId="2" priority="3">
      <formula>MOD(ROW(),2)=0</formula>
    </cfRule>
  </conditionalFormatting>
  <conditionalFormatting sqref="E62">
    <cfRule type="expression" dxfId="1" priority="2">
      <formula>MOD(ROW(),2)=0</formula>
    </cfRule>
  </conditionalFormatting>
  <conditionalFormatting sqref="E58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2024-06-18T08:44:35Z</dcterms:modified>
  <cp:version>1.0</cp:version>
</cp:coreProperties>
</file>