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39" i="1" l="1"/>
</calcChain>
</file>

<file path=xl/sharedStrings.xml><?xml version="1.0" encoding="utf-8"?>
<sst xmlns="http://schemas.openxmlformats.org/spreadsheetml/2006/main" count="502" uniqueCount="292">
  <si>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</si>
  <si>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</si>
  <si>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</si>
  <si>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</si>
  <si>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</si>
  <si>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</si>
  <si>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</si>
  <si>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</si>
  <si>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</si>
  <si>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</si>
  <si>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</si>
  <si>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</si>
  <si>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</si>
  <si>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01.06.2024. DO 30.06.2024.</t>
  </si>
  <si>
    <t>2024-URA       -388 | Prijenosna indukcijska ploča opremanje kuhunje III</t>
  </si>
  <si>
    <t xml:space="preserve">E-PLUS D.O.O. ELIPSO </t>
  </si>
  <si>
    <t>DONJI STUPNIK</t>
  </si>
  <si>
    <t xml:space="preserve">3225 | SITNI INVENTAR I AUTO GUME                                                                                                                            </t>
  </si>
  <si>
    <t xml:space="preserve">2024-URA       -387 | Opremanje kuhinje </t>
  </si>
  <si>
    <t>VITAPUR D.O.O.</t>
  </si>
  <si>
    <t>ZAGREB</t>
  </si>
  <si>
    <t>2024-PN 2022-57 | Obračun pn br 128/2024 Anamarija Vukušić</t>
  </si>
  <si>
    <t>ANA-MARIJA VUKUŠIĆ</t>
  </si>
  <si>
    <t xml:space="preserve">3211 | SLUŽBENA PUTOVANJA                                                                                                                                    </t>
  </si>
  <si>
    <t>AUTOTRANS</t>
  </si>
  <si>
    <t>C R E S</t>
  </si>
  <si>
    <t xml:space="preserve">2024-URA       -371 | Mjesečni najam uređaja </t>
  </si>
  <si>
    <t>COPYLINK d.o.o.</t>
  </si>
  <si>
    <t xml:space="preserve">3235 | ZAKUPNINE I NAJAMNINE                                                                                                                                 </t>
  </si>
  <si>
    <t>2024-URA       -389 | Materijal za čišćenje</t>
  </si>
  <si>
    <t xml:space="preserve">DM DROGERI MARKET D.O.O.                                                                            </t>
  </si>
  <si>
    <t xml:space="preserve">10000 ZAGREB                                      </t>
  </si>
  <si>
    <t xml:space="preserve">3221 | UREDSKI MATERIJAL I OSTALI MATERIJALNI RASHODI                                                                                                        </t>
  </si>
  <si>
    <t>2024-URA       -365 | Troškovi društvene večere K.Kuzman.Š.,I.Štokov,A.Ž</t>
  </si>
  <si>
    <t>FCSH Univ. Nova de Lisboa</t>
  </si>
  <si>
    <t>Lisboa</t>
  </si>
  <si>
    <t xml:space="preserve">3299 | OSTALI NESPOMENUTI RASHODI POSLOVANJA                                                                                                                 </t>
  </si>
  <si>
    <t>2024-URA       -364 | Zakupnina za 6/2024</t>
  </si>
  <si>
    <t>GRAD ZAGREB</t>
  </si>
  <si>
    <t xml:space="preserve">ZAGREB                                            </t>
  </si>
  <si>
    <t>2024-URA       -357 | Pričuva 5/2024</t>
  </si>
  <si>
    <t>GSKG</t>
  </si>
  <si>
    <t xml:space="preserve">3234 | KOMUNALNE USLUGE                                                                                                                                      </t>
  </si>
  <si>
    <t>2024-URA       -358 | Pričuva 5/2024</t>
  </si>
  <si>
    <t>2024-URA       -359 | Pričuva 5/2024</t>
  </si>
  <si>
    <t>2024-URA       -360 | Pričuva 5/2024</t>
  </si>
  <si>
    <t>2024-URA       -361 | Pričuva 5/20024</t>
  </si>
  <si>
    <t>2024-URA       -362 | Pričuva 5/2024</t>
  </si>
  <si>
    <t>2024-URA       -363 | Pričuva 5/20024</t>
  </si>
  <si>
    <t>2024-PN 2022-59 | Obračun pn br 142/2024 Irena Miholić</t>
  </si>
  <si>
    <t xml:space="preserve">IRENA MIHOLIĆ                                                                                       </t>
  </si>
  <si>
    <t>2024-URA       -355 | Usluga prijevoza HED skup</t>
  </si>
  <si>
    <t>IVČEK obrt za prijevoz</t>
  </si>
  <si>
    <t>10297 JAKOVLJE</t>
  </si>
  <si>
    <t xml:space="preserve">3231 | USLUGE TELEFONA, POŠTE I PRIJEVOZA                                                                                                                    </t>
  </si>
  <si>
    <t>2024-PN 2022-59 | Obračun pn br 137/2024 Korlajka Kuzman Šlogar</t>
  </si>
  <si>
    <t xml:space="preserve">KORALJKA KUZMAN                                                                                     </t>
  </si>
  <si>
    <t>2024-URA       -354 | Smještaj vanjski suradnici</t>
  </si>
  <si>
    <t>MONASTERIUM U.O.</t>
  </si>
  <si>
    <t>20000 DUBROVNIK</t>
  </si>
  <si>
    <t xml:space="preserve">3241 | </t>
  </si>
  <si>
    <t>2024-PN 2022-59 | Obračun pn br 125/2024 Ozren Biti</t>
  </si>
  <si>
    <t>OZREN BITI</t>
  </si>
  <si>
    <t>2024-URA       -373 | Najam poslovnog prostora za 6/2024</t>
  </si>
  <si>
    <t>RAGUSA TRADE NEKRETNINE</t>
  </si>
  <si>
    <t>DUBROVNIK</t>
  </si>
  <si>
    <t>2024-URA       -374 | Ugovor o sistemskom održavanju mrežnog poslužitelj</t>
  </si>
  <si>
    <t>SISTEMSKI LABORATORIJ ZA INFORMATIKU</t>
  </si>
  <si>
    <t xml:space="preserve">3232 | USLUGE TEKUĆEG I INVESTICIJSKOG ODRŽAVANJA                                                                                                            </t>
  </si>
  <si>
    <t>2024-URA       -391 | Ostali materijal</t>
  </si>
  <si>
    <t xml:space="preserve">SPAR </t>
  </si>
  <si>
    <t xml:space="preserve">2024-URA       -375 | Grafičko i likovno oblikovanje </t>
  </si>
  <si>
    <t>STUDIO HRVATIN Vl. Iva Hrvatin</t>
  </si>
  <si>
    <t>10000 Zagreb</t>
  </si>
  <si>
    <t xml:space="preserve">3239 | OSTALE USLUGE                                                                                                                                         </t>
  </si>
  <si>
    <t>2024-PN 2022-57 | Obračun pn br 117/2024 Tea Škokić</t>
  </si>
  <si>
    <t>TEA ŠKOKIĆ</t>
  </si>
  <si>
    <t>2024-URA       -356 | Noćenje vanjska suradnica Vlatka Lemić</t>
  </si>
  <si>
    <t>TIŠA d.o.o. Hotel Lovac</t>
  </si>
  <si>
    <t>52000 PAZIN</t>
  </si>
  <si>
    <t>2024-PN 2022-57 | Obračun pn br 140/2024 Vlatka Lemić</t>
  </si>
  <si>
    <t>VLATKA LEMIĆ</t>
  </si>
  <si>
    <t>2024-URA       -372 | Opći godišnji kupon 6/2024</t>
  </si>
  <si>
    <t>ZET D.O.O.</t>
  </si>
  <si>
    <t xml:space="preserve">3212 | NAKNADE ZA PRIJEVOZ, ZA RAD NA TERENU I ODVOJENI ŽIVOT                                                                                                </t>
  </si>
  <si>
    <t>2024-PN 2022-60 | Obračun pn br 134/2024 Dora Dunatov</t>
  </si>
  <si>
    <t>DORA DUNATOV</t>
  </si>
  <si>
    <t>2024-URA       -376 | Smještaj Dworek Rousseau</t>
  </si>
  <si>
    <t>DWORYSKO SP. Z.O.O.</t>
  </si>
  <si>
    <t>2024-PN 2022-58 | Obračun pn br 130/2024 Geogios Manoudakis</t>
  </si>
  <si>
    <t>GEORGIOS MANOUDAKIS</t>
  </si>
  <si>
    <t>2024-URA       -385 | Mjesečni račun fiksni 5/2024</t>
  </si>
  <si>
    <t>HRVATSKI TELEKOM D.D.</t>
  </si>
  <si>
    <t xml:space="preserve">ZAGREB                                          </t>
  </si>
  <si>
    <t>2024-PN 2022-60 | Obračun pn br 133/2024 Iva Nimečić</t>
  </si>
  <si>
    <t xml:space="preserve">IVA NIEMČIĆ                                                                                         </t>
  </si>
  <si>
    <t>2024-URA       -382 | Skeniranje</t>
  </si>
  <si>
    <t>KONICA MINOLTA</t>
  </si>
  <si>
    <t>2024-URA       -383 | Skeniranje</t>
  </si>
  <si>
    <t>2024-URA       -384 | Skeniranje</t>
  </si>
  <si>
    <t>2024-PN 2022-60 | Obračun pn br 141/2024 M. Hrovatin</t>
  </si>
  <si>
    <t>MIRELA HROVATIN</t>
  </si>
  <si>
    <t>2024-PN 2022-58 | Obračun pn br 129/2024 Olga Orlić</t>
  </si>
  <si>
    <t>OLGA ORLIĆ</t>
  </si>
  <si>
    <t>2024-PN 2022-58 | Obračun pn br 122/2024 Reana Senjković Svrčić</t>
  </si>
  <si>
    <t xml:space="preserve">REANA SENJKOVIĆ SVRČIĆ                                                                              </t>
  </si>
  <si>
    <t>2024-URA       -386 | Usluge postavljanja mreže III kat</t>
  </si>
  <si>
    <t>TELECARE d.o.o.</t>
  </si>
  <si>
    <t xml:space="preserve">10 431 SVETA NEDELJA </t>
  </si>
  <si>
    <t xml:space="preserve">2024-URA       -390 | Prekogranično plaćanje 150,00 eur 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</si>
  <si>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</si>
  <si>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</si>
  <si>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2024-URA       -377 | Pričuva 5/2024</t>
  </si>
  <si>
    <t>ZAGREBAČKI HOLDING</t>
  </si>
  <si>
    <t>2024-URA       -378 | Pričuva 5/2024</t>
  </si>
  <si>
    <t>2024-URA       -379 | Kn, nuv 5/2024</t>
  </si>
  <si>
    <t>2024-URA       -380 | Kn, nuv 5/2024</t>
  </si>
  <si>
    <t>2024-URA       -381 | Najam i održavanje coolera 5/2024</t>
  </si>
  <si>
    <t>ŽIVA VODA D.O.O.</t>
  </si>
  <si>
    <t>2024-URA       -392 | Kabel</t>
  </si>
  <si>
    <t>INSTAR CENTER D.O.O.</t>
  </si>
  <si>
    <t>10410 Velika Gorica</t>
  </si>
  <si>
    <t>2024-URA       -394 | Mjesečni račun 6/2024</t>
  </si>
  <si>
    <t>HRT HRVATSKA RADIOTELEVIZIJA</t>
  </si>
  <si>
    <t>3295 | Pristojbe i naknade</t>
  </si>
  <si>
    <t>2024-PN 2022-61 | Obračun pn br 135/2024 Marina Blagaić Bergman</t>
  </si>
  <si>
    <t>MARINA BLAGAIĆ BERGMAN</t>
  </si>
  <si>
    <t>2024-AH UD-12 | Obračun NU Mateusz Milan Stanojević</t>
  </si>
  <si>
    <t>MATEUSZ MILAN STANOJEVIĆ</t>
  </si>
  <si>
    <t>3237 | INTELEKTUALNE I OSOBNE USLUGE</t>
  </si>
  <si>
    <t>2024-URA       -393 | Smještaj Zvjezdana Jembrih</t>
  </si>
  <si>
    <t>Na Brijegu j.d.o.o.</t>
  </si>
  <si>
    <t>2024-PN 2022-61 | Obračun pn br 143/2024 Tomislav Habulin</t>
  </si>
  <si>
    <t>TOMISLAV HABULIN</t>
  </si>
  <si>
    <t>2024-URA       -400 | eRačun mjesečno korištenje 5/2024</t>
  </si>
  <si>
    <t>F I N A</t>
  </si>
  <si>
    <t xml:space="preserve">3238 | RAČUNALNE USLUGE                                                                                                                                      </t>
  </si>
  <si>
    <t>2024-HRZZPL2022-8 | Obračun plaće za 5/2024. hrzz</t>
  </si>
  <si>
    <t xml:space="preserve">mmmm                                                                                                </t>
  </si>
  <si>
    <t xml:space="preserve">3111 | PLAĆE ZA REDOVAN RAD                                                                                                                                  </t>
  </si>
  <si>
    <t>2024-PN 2022-63 | Obračun pn br 119/2024 Nina Čolović</t>
  </si>
  <si>
    <t>NINA ČOLOVIĆ</t>
  </si>
  <si>
    <t>2024-URA       -399 | Članarina ADHO Korlajka Kuzman Šlogar</t>
  </si>
  <si>
    <t>OXFORD ACADEMIC /OXFORD UNIVERITY PRESS</t>
  </si>
  <si>
    <t>OXFORD</t>
  </si>
  <si>
    <t xml:space="preserve">3294 | ČLANARINE                                                                                                                                             </t>
  </si>
  <si>
    <t xml:space="preserve">PRIJEVOZ HRZZ </t>
  </si>
  <si>
    <t>2024-URA       -397 | Mjesečni račun za 5/2024</t>
  </si>
  <si>
    <t>T COM ZAGREB</t>
  </si>
  <si>
    <t xml:space="preserve">MOBILNA MREŽA                                     </t>
  </si>
  <si>
    <t>2024-URA       -398 | Mjesečni računa za 5/2024</t>
  </si>
  <si>
    <t>2024-PN 2022-62 | Obračun pn br 144/2024 Zvjezdana Jembrih</t>
  </si>
  <si>
    <t>ZVJEZDANA JEMBRIH</t>
  </si>
  <si>
    <t>2024-URA       -401 | Održavanje programa 4-6/2024</t>
  </si>
  <si>
    <t>BLINK INFO D.O.O.</t>
  </si>
  <si>
    <t>ZADAR</t>
  </si>
  <si>
    <t>2024-URA       -402 | Tiskanica 5/2024</t>
  </si>
  <si>
    <t>HP HRVATSKA POŠTA</t>
  </si>
  <si>
    <t>2024-URA       -403 | Pismo, preporčena pošiljka 5/2024</t>
  </si>
  <si>
    <t>2024-RIZPL2022-14 | Obračun plaće za 5/2024 redovan rad</t>
  </si>
  <si>
    <t>PLAĆA REDOVAN RAD</t>
  </si>
  <si>
    <t>2024-AH UD-13 | Obračun autorski honorar Mazeusz Milan Stanojević</t>
  </si>
  <si>
    <t>2024-UV 2024-2 | Obračun isplate članovima upravnog vijeća 4-6/2024</t>
  </si>
  <si>
    <t xml:space="preserve">3291 | NAKNADE ZA RAD PREDSTAVNIČKIH I IZVRŠNIH TIJELA I SLIČNO                                                                                              </t>
  </si>
  <si>
    <t>2024-AH UD-13 | Obračun autorski honorar Zrinko Turalija</t>
  </si>
  <si>
    <t>ZRINKO TURALIJA</t>
  </si>
  <si>
    <t>2024-URA       -409 | Knjiga</t>
  </si>
  <si>
    <t>ARTMEN d.o.o.</t>
  </si>
  <si>
    <t xml:space="preserve">2424 | KNJIGE,UMJETNIČKA DJELA I OSTALE IZLOŽBENE VRIJEDNOSTI                                                                                                </t>
  </si>
  <si>
    <t>2024-URA       -404 | Pripremni radovi za adaptaciju prema troškovniku</t>
  </si>
  <si>
    <t>GRADNJA MONTAŽA d.o.o.</t>
  </si>
  <si>
    <t>10250 LUČKO</t>
  </si>
  <si>
    <t>2024-URA       -405 | Međuknjižnična posudba</t>
  </si>
  <si>
    <t>Nacionalna i sveučilišna knjižnica u Zagrebu</t>
  </si>
  <si>
    <t>10 000 Zagreb</t>
  </si>
  <si>
    <t>2024-PN 2022-64 | Obračun pn br 156/2024 Romana Pozniak</t>
  </si>
  <si>
    <t>ROMANA POZNIAK</t>
  </si>
  <si>
    <t>2024-PN 2022-64 | Obračun pn br 150/2024 Valentina Gulin Zrnić</t>
  </si>
  <si>
    <t xml:space="preserve">VALENTINA GULIN ZRNIĆ                                                                            </t>
  </si>
  <si>
    <t xml:space="preserve">2024-URA       -415 | plaćeno visa karicom </t>
  </si>
  <si>
    <t xml:space="preserve">DINOVA-DIONA D.O.O                                                                                  </t>
  </si>
  <si>
    <t>2024-BLG       -15 | Promet blagajne od: 14.06.2024. do 14.06.2024.</t>
  </si>
  <si>
    <t>Izrada ključeva TARIK</t>
  </si>
  <si>
    <t>2024-URA       -410 | Importi uređivanje podataka u repozitoriju</t>
  </si>
  <si>
    <t>ArhivPRO d.o.o.</t>
  </si>
  <si>
    <t>48000 Koprivnica</t>
  </si>
  <si>
    <t>2024-URA       -412 | Mjesečni račun za 5/2024</t>
  </si>
  <si>
    <t>HEP OPSKRBA d.o.o.</t>
  </si>
  <si>
    <t xml:space="preserve">3223 | ENERGIJA                                                                                                                                              </t>
  </si>
  <si>
    <t>2024-URA       -413 | Kemijske olovke</t>
  </si>
  <si>
    <t>NOVI VAL d.o.o.</t>
  </si>
  <si>
    <t>10020 Zagreb</t>
  </si>
  <si>
    <t>2024-URA       -411 | Troškovi komunalne i vodne naknade 6/2024</t>
  </si>
  <si>
    <t>2024-PN 2022-65 | Obračun pn br 151/2024 Oroz Tomislav</t>
  </si>
  <si>
    <t>TOMISLAV OROZ</t>
  </si>
  <si>
    <t>2024-HRZZPL2022-9 | Regres hrzz 2024. Dora, Bojan, Mirna</t>
  </si>
  <si>
    <t>BOJAN MUCKO</t>
  </si>
  <si>
    <t xml:space="preserve">3121 | OSTALI RASHODI ZA ZAPOSLENE                                                                                                                           </t>
  </si>
  <si>
    <t>2024-URA       -416 | Taxi prijevoz</t>
  </si>
  <si>
    <t>BOLT</t>
  </si>
  <si>
    <t xml:space="preserve">2024-URA       -419 | Kotizacija Jelena Ivanišević </t>
  </si>
  <si>
    <t xml:space="preserve">COMMON GROUND </t>
  </si>
  <si>
    <t>PORTUGAL</t>
  </si>
  <si>
    <t xml:space="preserve">3213 | STRUČNO USAVRŠAVANJE ZAPOSLENIKA                                                                                                                      </t>
  </si>
  <si>
    <t>2024-TEM       -23 | Doprionos zbog nezapošljavanja invalida ožujak, travanj 2024.</t>
  </si>
  <si>
    <t>DOPRINOS ZBOG NEZAPOŠLJAVANJA INVALIDA</t>
  </si>
  <si>
    <t>2024-PN 2022-67 | Obračun pn br 167/2024 Dora Dunatov</t>
  </si>
  <si>
    <t>2024-URA       -418 | Noćenje Olga Orlić</t>
  </si>
  <si>
    <t>IVAN SARDELIĆ</t>
  </si>
  <si>
    <t>ŽRNOVO</t>
  </si>
  <si>
    <t>2024-PN 2022-67 | Obračun pn br 176/2024 Koraljka Kuzman Šlogar</t>
  </si>
  <si>
    <t>MIRNA TKALČIĆ SIMETIĆ</t>
  </si>
  <si>
    <t>2024-PN 2022-66 | Obračun pn br 152/2024 Olga Orlić</t>
  </si>
  <si>
    <t>2024-URA       -421 | Refund režijski troškovi 1-4/2024</t>
  </si>
  <si>
    <t xml:space="preserve">GSKG </t>
  </si>
  <si>
    <t xml:space="preserve">ZAGREB                                 </t>
  </si>
  <si>
    <t>2024-URA       -422 | Režijski troškovi 1-4/2024</t>
  </si>
  <si>
    <t>2024-URA       -423 | Režijski troškovi 1-4/2024</t>
  </si>
  <si>
    <t>2024-URA       -424 | Režijski troškovi 1-4/2024</t>
  </si>
  <si>
    <t>2024-URA       -425 | Režijski troškovi 1-4/2024</t>
  </si>
  <si>
    <t>2024-URA       -426 | Režijski troškovi 1-4/2024</t>
  </si>
  <si>
    <t>2024-URA       -427 | Režijski troškovi 1-4/2024</t>
  </si>
  <si>
    <t>2024-URA       -428 | Režijski troškovi 1-4/2024</t>
  </si>
  <si>
    <t>2024-URA       -420 | Pretrag arhive</t>
  </si>
  <si>
    <t>2024-URA       -432 | Sjednica upravnog vijeća</t>
  </si>
  <si>
    <t>PEKARA DUBRAVICA D.O.O.</t>
  </si>
  <si>
    <t>2024-URA       -430 | Prijevod 8 kartica teksta</t>
  </si>
  <si>
    <t>DIRECTA obrt za usluge</t>
  </si>
  <si>
    <t>2024-URA       -429 | Kn, nuv 5/2024</t>
  </si>
  <si>
    <t>GRAD ZAGREB-GRADSKI URED</t>
  </si>
  <si>
    <t>2024-URA       -431 | Registracija domene transwork do 14.6.2025.</t>
  </si>
  <si>
    <t>Plus Hosting Grupa d.o.o. - STUDIO 4WEB</t>
  </si>
  <si>
    <t>52100 PULA</t>
  </si>
  <si>
    <t>2024-TEM       -24 | Obračun naknada putnih troškova Žarko Španiček</t>
  </si>
  <si>
    <t>ŠPANIČEK ŽARKO</t>
  </si>
  <si>
    <t>2024-URA       -434 | Smještaj Jelka Vukobratović</t>
  </si>
  <si>
    <t>BLUE SKY APARMENTS @ABBOTS YARD</t>
  </si>
  <si>
    <t>2024-URA       -406 | Smještaj Ozren Biti, Škokić, Reana Senjković.S.</t>
  </si>
  <si>
    <t>Booking.com B.V.</t>
  </si>
  <si>
    <t>NIZOZEMSKA</t>
  </si>
  <si>
    <t>2024-URA       -414 | Smještaj Žugić Borić,Štokov,Kuzman Šlogar</t>
  </si>
  <si>
    <t>2024-URA       -435 | Smještaj Jelena Marković</t>
  </si>
  <si>
    <t>HOTEL BELLEVUE PARK HOTEL RIGA</t>
  </si>
  <si>
    <t>2024-URA       -436 | Smještaj Renata Jambrešić Kirin</t>
  </si>
  <si>
    <t>2024-URA       -433 | Solemnizacija OV-4107/20245</t>
  </si>
  <si>
    <t>JAVNI BILJEŽNIK Mladen Ježek</t>
  </si>
  <si>
    <t>2024-PN 2022-68 | Obračun pn br 163/2024 Jelena Marković</t>
  </si>
  <si>
    <t>JELENA MARKOVIĆ</t>
  </si>
  <si>
    <t>2024-PN 2022-68 | Obračun pn br 161/2024 Jelka Vukobratović</t>
  </si>
  <si>
    <t>JELKA VUKOBRATOVIĆ</t>
  </si>
  <si>
    <t>2024-PN 2022-68 | Obračun pn br 154/2024 Mario Vrbančić</t>
  </si>
  <si>
    <t>MARIO VRBANČIĆ</t>
  </si>
  <si>
    <t>2024-MAT RIZN-10 | Obračun regresa 2024. redovni zaposlenici</t>
  </si>
  <si>
    <t>REDOVNI ZAPOSLENICI REGRES</t>
  </si>
  <si>
    <t>2024-PN 2022-68 | Obračun pn br 160/2024 Renata Jambrešić Kirin</t>
  </si>
  <si>
    <t>RENATA JAMBREŠIĆ KIRIN</t>
  </si>
  <si>
    <t>2024-PN 2022-68 | Obračun pn br 155/2024 Senka Božić-Vrbančić</t>
  </si>
  <si>
    <t>SENKA BOŽIĆ VRBANČIĆ</t>
  </si>
  <si>
    <t>2024-URA       -353 | Smještaj Melanija Belaj/Vukušić</t>
  </si>
  <si>
    <t>VIRTUS UPRAVLJANJE D.O.O.</t>
  </si>
  <si>
    <t>RIJEKA</t>
  </si>
  <si>
    <t>2024-URA       -407 | Prijevoz autobusna karta Vukušić,Belaj</t>
  </si>
  <si>
    <t>ZAGREBAČKI HOLDNIG PODRUŽNICA AUTOBUSNI KOLODVOR ZAGREB</t>
  </si>
  <si>
    <t>2024-URA       -438 | Smještaj Sanja Đurin</t>
  </si>
  <si>
    <t>AIRBNB IRELAND UC</t>
  </si>
  <si>
    <t>DUBLIN</t>
  </si>
  <si>
    <t>2024-URA       -439 | Smještaj Sanja Đurin</t>
  </si>
  <si>
    <t>2024-PN 2022-70 | Obračun pn br 168/2024 Anamarija Žugić Borić</t>
  </si>
  <si>
    <t>ANAMARIJA ŽUGIĆ BORIĆ</t>
  </si>
  <si>
    <t>2024-URA       -441 | Smještaj Maja Pasarić</t>
  </si>
  <si>
    <t>2024-URA       -442 | Smještaj Suzana Marjanić</t>
  </si>
  <si>
    <t>2024-PN 2022-70 | Obračun pn br 170/2024 Koraljka Kuzman Šlogar</t>
  </si>
  <si>
    <t>2024-PN 2022-71 | Obračun pn br 174/2024 Maja Pasarić</t>
  </si>
  <si>
    <t>MAJA PASARIĆ</t>
  </si>
  <si>
    <t>2024-PN 2022-69 | Obračun pn br 114/2024 Sanja Đurina</t>
  </si>
  <si>
    <t>SANJA ĐURIN</t>
  </si>
  <si>
    <t>2024-PN 2022-69 | Obračun pn br 159/2024 Sanja Đurina</t>
  </si>
  <si>
    <t>2024-URA       -437 | Smještaj Sanja Đurin</t>
  </si>
  <si>
    <t>SAVARO D.O.O.</t>
  </si>
  <si>
    <t>SAVAR</t>
  </si>
  <si>
    <t>2024-PN 2022-71 | Obračun pn br 164/2024 Suzana Marjanić</t>
  </si>
  <si>
    <t>SUZANA MARJANIĆ</t>
  </si>
  <si>
    <t>2024-PN 2022-70 | Obračun pn br 169/2024 Ivana Štokov</t>
  </si>
  <si>
    <t>ŠTOKOV IVANA</t>
  </si>
  <si>
    <t>2024-URA       -440 | Smještaj Sanja Đurin</t>
  </si>
  <si>
    <t xml:space="preserve">YDALIR HOTEL </t>
  </si>
  <si>
    <t>STAVANGER NORWAY</t>
  </si>
  <si>
    <t>2024-URA       -443 | Tiska i dorada kartončića za knjižnicu</t>
  </si>
  <si>
    <t>DENONA d.o.o.</t>
  </si>
  <si>
    <t>2024-PN 2022-72 | Obračun pn br 165/2024 Naila Ceribašić</t>
  </si>
  <si>
    <t>NAILA CERIBAŠIĆ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</si>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</sst>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39" dataDxfId="15" totalsRowDxfId="14">
  <autoFilter ref="A6:G139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9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37781872772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45446</v>
      </c>
      <c r="B7" s="10" t="s">
        <v>14</v>
      </c>
      <c r="C7" s="10" t="s">
        <v>15</v>
      </c>
      <c r="D7" s="6">
        <v>93923226222</v>
      </c>
      <c r="E7" s="8" t="s">
        <v>16</v>
      </c>
      <c r="F7" s="8" t="s">
        <v>17</v>
      </c>
      <c r="G7" s="9">
        <v>65</v>
      </c>
    </row>
    <row r="8" spans="1:8" ht="33.950000000000003" customHeight="1" x14ac:dyDescent="0.25">
      <c r="A8" s="29">
        <v>45446</v>
      </c>
      <c r="B8" s="30" t="s">
        <v>18</v>
      </c>
      <c r="C8" s="30" t="s">
        <v>19</v>
      </c>
      <c r="D8" s="31">
        <v>44546541376</v>
      </c>
      <c r="E8" s="32" t="s">
        <v>20</v>
      </c>
      <c r="F8" s="32" t="s">
        <v>17</v>
      </c>
      <c r="G8" s="33">
        <v>56.01</v>
      </c>
    </row>
    <row r="9" spans="1:8" ht="33.950000000000003" customHeight="1" x14ac:dyDescent="0.25">
      <c r="A9" s="29">
        <v>45447</v>
      </c>
      <c r="B9" s="30" t="s">
        <v>21</v>
      </c>
      <c r="C9" s="30" t="s">
        <v>22</v>
      </c>
      <c r="D9" s="31"/>
      <c r="E9" s="32"/>
      <c r="F9" s="32" t="s">
        <v>23</v>
      </c>
      <c r="G9" s="33">
        <v>90</v>
      </c>
    </row>
    <row r="10" spans="1:8" ht="33.950000000000003" customHeight="1" x14ac:dyDescent="0.25">
      <c r="A10" s="29">
        <v>45447</v>
      </c>
      <c r="B10" s="30" t="s">
        <v>21</v>
      </c>
      <c r="C10" s="30" t="s">
        <v>24</v>
      </c>
      <c r="D10" s="31">
        <v>19819724166</v>
      </c>
      <c r="E10" s="32" t="s">
        <v>25</v>
      </c>
      <c r="F10" s="32" t="s">
        <v>23</v>
      </c>
      <c r="G10" s="33">
        <v>16.100000000000001</v>
      </c>
    </row>
    <row r="11" spans="1:8" ht="33.950000000000003" customHeight="1" x14ac:dyDescent="0.25">
      <c r="A11" s="29">
        <v>45447</v>
      </c>
      <c r="B11" s="30" t="s">
        <v>26</v>
      </c>
      <c r="C11" s="30" t="s">
        <v>27</v>
      </c>
      <c r="D11" s="31">
        <v>49231114087</v>
      </c>
      <c r="E11" s="32" t="s">
        <v>20</v>
      </c>
      <c r="F11" s="32" t="s">
        <v>28</v>
      </c>
      <c r="G11" s="33">
        <v>53.09</v>
      </c>
    </row>
    <row r="12" spans="1:8" ht="33.950000000000003" customHeight="1" x14ac:dyDescent="0.25">
      <c r="A12" s="29">
        <v>45447</v>
      </c>
      <c r="B12" s="30" t="s">
        <v>29</v>
      </c>
      <c r="C12" s="30" t="s">
        <v>30</v>
      </c>
      <c r="D12" s="31">
        <v>94124811986</v>
      </c>
      <c r="E12" s="32" t="s">
        <v>31</v>
      </c>
      <c r="F12" s="32" t="s">
        <v>32</v>
      </c>
      <c r="G12" s="33">
        <v>5.8</v>
      </c>
    </row>
    <row r="13" spans="1:8" ht="33.950000000000003" customHeight="1" x14ac:dyDescent="0.25">
      <c r="A13" s="29">
        <v>45447</v>
      </c>
      <c r="B13" s="30" t="s">
        <v>33</v>
      </c>
      <c r="C13" s="30" t="s">
        <v>34</v>
      </c>
      <c r="D13" s="31"/>
      <c r="E13" s="32" t="s">
        <v>35</v>
      </c>
      <c r="F13" s="32" t="s">
        <v>36</v>
      </c>
      <c r="G13" s="33">
        <v>150</v>
      </c>
    </row>
    <row r="14" spans="1:8" ht="33.950000000000003" customHeight="1" x14ac:dyDescent="0.25">
      <c r="A14" s="29">
        <v>45447</v>
      </c>
      <c r="B14" s="30" t="s">
        <v>37</v>
      </c>
      <c r="C14" s="30" t="s">
        <v>38</v>
      </c>
      <c r="D14" s="31">
        <v>61817894937</v>
      </c>
      <c r="E14" s="32" t="s">
        <v>39</v>
      </c>
      <c r="F14" s="32" t="s">
        <v>28</v>
      </c>
      <c r="G14" s="33">
        <v>1673.14</v>
      </c>
    </row>
    <row r="15" spans="1:8" ht="33.950000000000003" customHeight="1" x14ac:dyDescent="0.25">
      <c r="A15" s="29">
        <v>45447</v>
      </c>
      <c r="B15" s="30" t="s">
        <v>40</v>
      </c>
      <c r="C15" s="30" t="s">
        <v>41</v>
      </c>
      <c r="D15" s="31">
        <v>3744272526</v>
      </c>
      <c r="E15" s="32" t="s">
        <v>39</v>
      </c>
      <c r="F15" s="32" t="s">
        <v>42</v>
      </c>
      <c r="G15" s="33">
        <v>1.41</v>
      </c>
    </row>
    <row r="16" spans="1:8" ht="33.950000000000003" customHeight="1" x14ac:dyDescent="0.25">
      <c r="A16" s="29">
        <v>45447</v>
      </c>
      <c r="B16" s="30" t="s">
        <v>43</v>
      </c>
      <c r="C16" s="30" t="s">
        <v>41</v>
      </c>
      <c r="D16" s="31">
        <v>3744272526</v>
      </c>
      <c r="E16" s="32" t="s">
        <v>39</v>
      </c>
      <c r="F16" s="32" t="s">
        <v>42</v>
      </c>
      <c r="G16" s="33">
        <v>79.400000000000006</v>
      </c>
    </row>
    <row r="17" spans="1:7" ht="33.950000000000003" customHeight="1" x14ac:dyDescent="0.25">
      <c r="A17" s="29">
        <v>45447</v>
      </c>
      <c r="B17" s="30" t="s">
        <v>44</v>
      </c>
      <c r="C17" s="30" t="s">
        <v>41</v>
      </c>
      <c r="D17" s="31">
        <v>3744272526</v>
      </c>
      <c r="E17" s="32" t="s">
        <v>39</v>
      </c>
      <c r="F17" s="32" t="s">
        <v>42</v>
      </c>
      <c r="G17" s="33">
        <v>4.0199999999999996</v>
      </c>
    </row>
    <row r="18" spans="1:7" ht="33.950000000000003" customHeight="1" x14ac:dyDescent="0.25">
      <c r="A18" s="29">
        <v>45447</v>
      </c>
      <c r="B18" s="30" t="s">
        <v>45</v>
      </c>
      <c r="C18" s="30" t="s">
        <v>41</v>
      </c>
      <c r="D18" s="31">
        <v>3744272526</v>
      </c>
      <c r="E18" s="32" t="s">
        <v>39</v>
      </c>
      <c r="F18" s="32" t="s">
        <v>42</v>
      </c>
      <c r="G18" s="33">
        <v>31.72</v>
      </c>
    </row>
    <row r="19" spans="1:7" ht="33.950000000000003" customHeight="1" x14ac:dyDescent="0.25">
      <c r="A19" s="29">
        <v>45447</v>
      </c>
      <c r="B19" s="30" t="s">
        <v>46</v>
      </c>
      <c r="C19" s="30" t="s">
        <v>41</v>
      </c>
      <c r="D19" s="31">
        <v>3744272526</v>
      </c>
      <c r="E19" s="32" t="s">
        <v>39</v>
      </c>
      <c r="F19" s="32" t="s">
        <v>42</v>
      </c>
      <c r="G19" s="33">
        <v>220.95</v>
      </c>
    </row>
    <row r="20" spans="1:7" ht="33.950000000000003" customHeight="1" x14ac:dyDescent="0.25">
      <c r="A20" s="29">
        <v>45447</v>
      </c>
      <c r="B20" s="30" t="s">
        <v>47</v>
      </c>
      <c r="C20" s="30" t="s">
        <v>41</v>
      </c>
      <c r="D20" s="31">
        <v>3744272526</v>
      </c>
      <c r="E20" s="32" t="s">
        <v>39</v>
      </c>
      <c r="F20" s="32" t="s">
        <v>42</v>
      </c>
      <c r="G20" s="33">
        <v>112.67</v>
      </c>
    </row>
    <row r="21" spans="1:7" ht="33.950000000000003" customHeight="1" x14ac:dyDescent="0.25">
      <c r="A21" s="29">
        <v>45447</v>
      </c>
      <c r="B21" s="30" t="s">
        <v>48</v>
      </c>
      <c r="C21" s="30" t="s">
        <v>41</v>
      </c>
      <c r="D21" s="31">
        <v>3744272526</v>
      </c>
      <c r="E21" s="32" t="s">
        <v>39</v>
      </c>
      <c r="F21" s="32" t="s">
        <v>42</v>
      </c>
      <c r="G21" s="33">
        <v>271.75</v>
      </c>
    </row>
    <row r="22" spans="1:7" ht="33.950000000000003" customHeight="1" x14ac:dyDescent="0.25">
      <c r="A22" s="29">
        <v>45447</v>
      </c>
      <c r="B22" s="30" t="s">
        <v>49</v>
      </c>
      <c r="C22" s="30" t="s">
        <v>50</v>
      </c>
      <c r="D22" s="31"/>
      <c r="E22" s="32" t="s">
        <v>39</v>
      </c>
      <c r="F22" s="32" t="s">
        <v>23</v>
      </c>
      <c r="G22" s="33">
        <v>90</v>
      </c>
    </row>
    <row r="23" spans="1:7" ht="33.950000000000003" customHeight="1" x14ac:dyDescent="0.25">
      <c r="A23" s="29">
        <v>45447</v>
      </c>
      <c r="B23" s="30" t="s">
        <v>51</v>
      </c>
      <c r="C23" s="30" t="s">
        <v>52</v>
      </c>
      <c r="D23" s="31">
        <v>93078106157</v>
      </c>
      <c r="E23" s="32" t="s">
        <v>53</v>
      </c>
      <c r="F23" s="32" t="s">
        <v>54</v>
      </c>
      <c r="G23" s="33">
        <v>600</v>
      </c>
    </row>
    <row r="24" spans="1:7" ht="33.950000000000003" customHeight="1" x14ac:dyDescent="0.25">
      <c r="A24" s="29">
        <v>45447</v>
      </c>
      <c r="B24" s="30" t="s">
        <v>55</v>
      </c>
      <c r="C24" s="30" t="s">
        <v>56</v>
      </c>
      <c r="D24" s="31"/>
      <c r="E24" s="32" t="s">
        <v>31</v>
      </c>
      <c r="F24" s="32" t="s">
        <v>23</v>
      </c>
      <c r="G24" s="33">
        <v>90</v>
      </c>
    </row>
    <row r="25" spans="1:7" ht="33.950000000000003" customHeight="1" x14ac:dyDescent="0.25">
      <c r="A25" s="29">
        <v>45447</v>
      </c>
      <c r="B25" s="30" t="s">
        <v>57</v>
      </c>
      <c r="C25" s="30" t="s">
        <v>58</v>
      </c>
      <c r="D25" s="31">
        <v>11237592822</v>
      </c>
      <c r="E25" s="32" t="s">
        <v>59</v>
      </c>
      <c r="F25" s="32" t="s">
        <v>60</v>
      </c>
      <c r="G25" s="33">
        <v>777</v>
      </c>
    </row>
    <row r="26" spans="1:7" ht="33.950000000000003" customHeight="1" x14ac:dyDescent="0.25">
      <c r="A26" s="29">
        <v>45447</v>
      </c>
      <c r="B26" s="30" t="s">
        <v>61</v>
      </c>
      <c r="C26" s="30" t="s">
        <v>62</v>
      </c>
      <c r="D26" s="31"/>
      <c r="E26" s="32" t="s">
        <v>20</v>
      </c>
      <c r="F26" s="32" t="s">
        <v>23</v>
      </c>
      <c r="G26" s="33">
        <v>493.1</v>
      </c>
    </row>
    <row r="27" spans="1:7" ht="33.950000000000003" customHeight="1" x14ac:dyDescent="0.25">
      <c r="A27" s="29">
        <v>45447</v>
      </c>
      <c r="B27" s="30" t="s">
        <v>63</v>
      </c>
      <c r="C27" s="30" t="s">
        <v>64</v>
      </c>
      <c r="D27" s="31">
        <v>28914506007</v>
      </c>
      <c r="E27" s="32" t="s">
        <v>65</v>
      </c>
      <c r="F27" s="32" t="s">
        <v>28</v>
      </c>
      <c r="G27" s="33">
        <v>2500</v>
      </c>
    </row>
    <row r="28" spans="1:7" ht="33.950000000000003" customHeight="1" x14ac:dyDescent="0.25">
      <c r="A28" s="29">
        <v>45447</v>
      </c>
      <c r="B28" s="30" t="s">
        <v>66</v>
      </c>
      <c r="C28" s="30" t="s">
        <v>67</v>
      </c>
      <c r="D28" s="31">
        <v>51464035493</v>
      </c>
      <c r="E28" s="32" t="s">
        <v>20</v>
      </c>
      <c r="F28" s="32" t="s">
        <v>68</v>
      </c>
      <c r="G28" s="33">
        <v>266</v>
      </c>
    </row>
    <row r="29" spans="1:7" ht="33.950000000000003" customHeight="1" x14ac:dyDescent="0.25">
      <c r="A29" s="29">
        <v>45447</v>
      </c>
      <c r="B29" s="30" t="s">
        <v>69</v>
      </c>
      <c r="C29" s="30" t="s">
        <v>70</v>
      </c>
      <c r="D29" s="31">
        <v>46108893754</v>
      </c>
      <c r="E29" s="32" t="s">
        <v>20</v>
      </c>
      <c r="F29" s="32" t="s">
        <v>32</v>
      </c>
      <c r="G29" s="33">
        <v>10.210000000000001</v>
      </c>
    </row>
    <row r="30" spans="1:7" ht="33.950000000000003" customHeight="1" x14ac:dyDescent="0.25">
      <c r="A30" s="29">
        <v>45447</v>
      </c>
      <c r="B30" s="30" t="s">
        <v>71</v>
      </c>
      <c r="C30" s="30" t="s">
        <v>72</v>
      </c>
      <c r="D30" s="31">
        <v>46176983406</v>
      </c>
      <c r="E30" s="32" t="s">
        <v>73</v>
      </c>
      <c r="F30" s="32" t="s">
        <v>74</v>
      </c>
      <c r="G30" s="33">
        <v>750</v>
      </c>
    </row>
    <row r="31" spans="1:7" ht="33.950000000000003" customHeight="1" x14ac:dyDescent="0.25">
      <c r="A31" s="29">
        <v>45447</v>
      </c>
      <c r="B31" s="30" t="s">
        <v>75</v>
      </c>
      <c r="C31" s="30" t="s">
        <v>76</v>
      </c>
      <c r="D31" s="31">
        <v>12883194587</v>
      </c>
      <c r="E31" s="32"/>
      <c r="F31" s="32" t="s">
        <v>23</v>
      </c>
      <c r="G31" s="33">
        <v>120</v>
      </c>
    </row>
    <row r="32" spans="1:7" ht="33.950000000000003" customHeight="1" x14ac:dyDescent="0.25">
      <c r="A32" s="29">
        <v>45447</v>
      </c>
      <c r="B32" s="30" t="s">
        <v>77</v>
      </c>
      <c r="C32" s="30" t="s">
        <v>78</v>
      </c>
      <c r="D32" s="31">
        <v>3498795373</v>
      </c>
      <c r="E32" s="32" t="s">
        <v>79</v>
      </c>
      <c r="F32" s="32" t="s">
        <v>60</v>
      </c>
      <c r="G32" s="33">
        <v>107.27</v>
      </c>
    </row>
    <row r="33" spans="1:7" ht="33.950000000000003" customHeight="1" x14ac:dyDescent="0.25">
      <c r="A33" s="29">
        <v>45447</v>
      </c>
      <c r="B33" s="30" t="s">
        <v>80</v>
      </c>
      <c r="C33" s="30" t="s">
        <v>81</v>
      </c>
      <c r="D33" s="31"/>
      <c r="E33" s="32"/>
      <c r="F33" s="32" t="s">
        <v>23</v>
      </c>
      <c r="G33" s="33">
        <v>90</v>
      </c>
    </row>
    <row r="34" spans="1:7" ht="33.950000000000003" customHeight="1" x14ac:dyDescent="0.25">
      <c r="A34" s="29">
        <v>45447</v>
      </c>
      <c r="B34" s="30" t="s">
        <v>82</v>
      </c>
      <c r="C34" s="30" t="s">
        <v>83</v>
      </c>
      <c r="D34" s="31">
        <v>82031999604</v>
      </c>
      <c r="E34" s="32" t="s">
        <v>20</v>
      </c>
      <c r="F34" s="32" t="s">
        <v>84</v>
      </c>
      <c r="G34" s="33">
        <v>423.39</v>
      </c>
    </row>
    <row r="35" spans="1:7" ht="33.950000000000003" customHeight="1" x14ac:dyDescent="0.25">
      <c r="A35" s="29">
        <v>45448</v>
      </c>
      <c r="B35" s="30" t="s">
        <v>85</v>
      </c>
      <c r="C35" s="30" t="s">
        <v>86</v>
      </c>
      <c r="D35" s="31"/>
      <c r="E35" s="32"/>
      <c r="F35" s="32" t="s">
        <v>23</v>
      </c>
      <c r="G35" s="33">
        <v>75</v>
      </c>
    </row>
    <row r="36" spans="1:7" ht="33.950000000000003" customHeight="1" x14ac:dyDescent="0.25">
      <c r="A36" s="29">
        <v>45448</v>
      </c>
      <c r="B36" s="30" t="s">
        <v>87</v>
      </c>
      <c r="C36" s="30" t="s">
        <v>88</v>
      </c>
      <c r="D36" s="31"/>
      <c r="E36" s="32"/>
      <c r="F36" s="32" t="s">
        <v>60</v>
      </c>
      <c r="G36" s="33">
        <v>484.77</v>
      </c>
    </row>
    <row r="37" spans="1:7" ht="33.950000000000003" customHeight="1" x14ac:dyDescent="0.25">
      <c r="A37" s="29">
        <v>45448</v>
      </c>
      <c r="B37" s="30" t="s">
        <v>89</v>
      </c>
      <c r="C37" s="30" t="s">
        <v>90</v>
      </c>
      <c r="D37" s="31"/>
      <c r="E37" s="32" t="s">
        <v>12</v>
      </c>
      <c r="F37" s="32" t="s">
        <v>60</v>
      </c>
      <c r="G37" s="33">
        <v>90</v>
      </c>
    </row>
    <row r="38" spans="1:7" ht="33.950000000000003" customHeight="1" x14ac:dyDescent="0.25">
      <c r="A38" s="29">
        <v>45448</v>
      </c>
      <c r="B38" s="30" t="s">
        <v>91</v>
      </c>
      <c r="C38" s="30" t="s">
        <v>92</v>
      </c>
      <c r="D38" s="31">
        <v>81793146560</v>
      </c>
      <c r="E38" s="32" t="s">
        <v>93</v>
      </c>
      <c r="F38" s="32" t="s">
        <v>54</v>
      </c>
      <c r="G38" s="33">
        <v>257.49</v>
      </c>
    </row>
    <row r="39" spans="1:7" ht="33.950000000000003" customHeight="1" x14ac:dyDescent="0.25">
      <c r="A39" s="29">
        <v>45448</v>
      </c>
      <c r="B39" s="30" t="s">
        <v>94</v>
      </c>
      <c r="C39" s="30" t="s">
        <v>95</v>
      </c>
      <c r="D39" s="31"/>
      <c r="E39" s="32"/>
      <c r="F39" s="32" t="s">
        <v>23</v>
      </c>
      <c r="G39" s="33">
        <v>90</v>
      </c>
    </row>
    <row r="40" spans="1:7" ht="33.950000000000003" customHeight="1" x14ac:dyDescent="0.25">
      <c r="A40" s="29">
        <v>45448</v>
      </c>
      <c r="B40" s="30" t="s">
        <v>96</v>
      </c>
      <c r="C40" s="30" t="s">
        <v>97</v>
      </c>
      <c r="D40" s="31">
        <v>31697259786</v>
      </c>
      <c r="E40" s="32" t="s">
        <v>20</v>
      </c>
      <c r="F40" s="32" t="s">
        <v>74</v>
      </c>
      <c r="G40" s="33">
        <v>12.09</v>
      </c>
    </row>
    <row r="41" spans="1:7" ht="33.950000000000003" customHeight="1" x14ac:dyDescent="0.25">
      <c r="A41" s="29">
        <v>45448</v>
      </c>
      <c r="B41" s="30" t="s">
        <v>98</v>
      </c>
      <c r="C41" s="30" t="s">
        <v>97</v>
      </c>
      <c r="D41" s="31">
        <v>31697259786</v>
      </c>
      <c r="E41" s="32" t="s">
        <v>20</v>
      </c>
      <c r="F41" s="32" t="s">
        <v>74</v>
      </c>
      <c r="G41" s="33">
        <v>30.06</v>
      </c>
    </row>
    <row r="42" spans="1:7" ht="33.950000000000003" customHeight="1" x14ac:dyDescent="0.25">
      <c r="A42" s="29">
        <v>45448</v>
      </c>
      <c r="B42" s="30" t="s">
        <v>99</v>
      </c>
      <c r="C42" s="30" t="s">
        <v>97</v>
      </c>
      <c r="D42" s="31">
        <v>31697259786</v>
      </c>
      <c r="E42" s="32" t="s">
        <v>20</v>
      </c>
      <c r="F42" s="32" t="s">
        <v>74</v>
      </c>
      <c r="G42" s="33">
        <v>15.98</v>
      </c>
    </row>
    <row r="43" spans="1:7" ht="33.950000000000003" customHeight="1" x14ac:dyDescent="0.25">
      <c r="A43" s="29">
        <v>45448</v>
      </c>
      <c r="B43" s="30" t="s">
        <v>100</v>
      </c>
      <c r="C43" s="30" t="s">
        <v>101</v>
      </c>
      <c r="D43" s="31"/>
      <c r="E43" s="32"/>
      <c r="F43" s="32" t="s">
        <v>23</v>
      </c>
      <c r="G43" s="33">
        <v>90</v>
      </c>
    </row>
    <row r="44" spans="1:7" ht="33.950000000000003" customHeight="1" x14ac:dyDescent="0.25">
      <c r="A44" s="29">
        <v>45448</v>
      </c>
      <c r="B44" s="30" t="s">
        <v>102</v>
      </c>
      <c r="C44" s="30" t="s">
        <v>103</v>
      </c>
      <c r="D44" s="31"/>
      <c r="E44" s="32"/>
      <c r="F44" s="32" t="s">
        <v>60</v>
      </c>
      <c r="G44" s="33">
        <v>90</v>
      </c>
    </row>
    <row r="45" spans="1:7" ht="33.950000000000003" customHeight="1" x14ac:dyDescent="0.25">
      <c r="A45" s="29">
        <v>45448</v>
      </c>
      <c r="B45" s="30" t="s">
        <v>104</v>
      </c>
      <c r="C45" s="30" t="s">
        <v>105</v>
      </c>
      <c r="D45" s="31"/>
      <c r="E45" s="32" t="s">
        <v>39</v>
      </c>
      <c r="F45" s="32" t="s">
        <v>60</v>
      </c>
      <c r="G45" s="33">
        <v>120</v>
      </c>
    </row>
    <row r="46" spans="1:7" ht="33.950000000000003" customHeight="1" x14ac:dyDescent="0.25">
      <c r="A46" s="29">
        <v>45448</v>
      </c>
      <c r="B46" s="30" t="s">
        <v>106</v>
      </c>
      <c r="C46" s="30" t="s">
        <v>107</v>
      </c>
      <c r="D46" s="31">
        <v>35315379989</v>
      </c>
      <c r="E46" s="32" t="s">
        <v>108</v>
      </c>
      <c r="F46" s="32" t="s">
        <v>68</v>
      </c>
      <c r="G46" s="33">
        <v>3011.66</v>
      </c>
    </row>
    <row r="47" spans="1:7" ht="33.950000000000003" customHeight="1" x14ac:dyDescent="0.25">
      <c r="A47" s="29">
        <v>45448</v>
      </c>
      <c r="B47" s="30" t="s">
        <v>109</v>
      </c>
      <c r="C47" s="30" t="s">
        <v>110</v>
      </c>
      <c r="D47" s="31">
        <v>92963223473</v>
      </c>
      <c r="E47" s="32" t="s">
        <v>39</v>
      </c>
      <c r="F47" s="32" t="s">
        <v>111</v>
      </c>
      <c r="G47" s="33">
        <v>0.45</v>
      </c>
    </row>
    <row r="48" spans="1:7" ht="33.950000000000003" customHeight="1" x14ac:dyDescent="0.25">
      <c r="A48" s="29">
        <v>45448</v>
      </c>
      <c r="B48" s="30" t="s">
        <v>112</v>
      </c>
      <c r="C48" s="30" t="s">
        <v>113</v>
      </c>
      <c r="D48" s="31">
        <v>85584865987</v>
      </c>
      <c r="E48" s="32" t="s">
        <v>39</v>
      </c>
      <c r="F48" s="32" t="s">
        <v>42</v>
      </c>
      <c r="G48" s="33">
        <v>12.64</v>
      </c>
    </row>
    <row r="49" spans="1:7" ht="33.950000000000003" customHeight="1" x14ac:dyDescent="0.25">
      <c r="A49" s="29">
        <v>45448</v>
      </c>
      <c r="B49" s="30" t="s">
        <v>114</v>
      </c>
      <c r="C49" s="30" t="s">
        <v>113</v>
      </c>
      <c r="D49" s="31">
        <v>85584865987</v>
      </c>
      <c r="E49" s="32" t="s">
        <v>39</v>
      </c>
      <c r="F49" s="32" t="s">
        <v>42</v>
      </c>
      <c r="G49" s="33">
        <v>12.81</v>
      </c>
    </row>
    <row r="50" spans="1:7" ht="33.950000000000003" customHeight="1" x14ac:dyDescent="0.25">
      <c r="A50" s="29">
        <v>45448</v>
      </c>
      <c r="B50" s="30" t="s">
        <v>115</v>
      </c>
      <c r="C50" s="30" t="s">
        <v>113</v>
      </c>
      <c r="D50" s="31">
        <v>85584865987</v>
      </c>
      <c r="E50" s="32" t="s">
        <v>39</v>
      </c>
      <c r="F50" s="32" t="s">
        <v>42</v>
      </c>
      <c r="G50" s="33">
        <v>2.37</v>
      </c>
    </row>
    <row r="51" spans="1:7" ht="33.950000000000003" customHeight="1" x14ac:dyDescent="0.25">
      <c r="A51" s="29">
        <v>45448</v>
      </c>
      <c r="B51" s="30" t="s">
        <v>116</v>
      </c>
      <c r="C51" s="30" t="s">
        <v>113</v>
      </c>
      <c r="D51" s="31">
        <v>85584865987</v>
      </c>
      <c r="E51" s="32" t="s">
        <v>39</v>
      </c>
      <c r="F51" s="32" t="s">
        <v>42</v>
      </c>
      <c r="G51" s="33">
        <v>2.34</v>
      </c>
    </row>
    <row r="52" spans="1:7" ht="33.950000000000003" customHeight="1" x14ac:dyDescent="0.25">
      <c r="A52" s="29">
        <v>45448</v>
      </c>
      <c r="B52" s="30" t="s">
        <v>117</v>
      </c>
      <c r="C52" s="30" t="s">
        <v>118</v>
      </c>
      <c r="D52" s="31">
        <v>86255713939</v>
      </c>
      <c r="E52" s="32" t="s">
        <v>20</v>
      </c>
      <c r="F52" s="32" t="s">
        <v>28</v>
      </c>
      <c r="G52" s="33">
        <v>17.43</v>
      </c>
    </row>
    <row r="53" spans="1:7" ht="33.950000000000003" customHeight="1" x14ac:dyDescent="0.25">
      <c r="A53" s="29">
        <v>45449</v>
      </c>
      <c r="B53" s="30" t="s">
        <v>119</v>
      </c>
      <c r="C53" s="30" t="s">
        <v>120</v>
      </c>
      <c r="D53" s="31">
        <v>64308723629</v>
      </c>
      <c r="E53" s="32" t="s">
        <v>121</v>
      </c>
      <c r="F53" s="32" t="s">
        <v>32</v>
      </c>
      <c r="G53" s="33">
        <v>7.64</v>
      </c>
    </row>
    <row r="54" spans="1:7" ht="33.950000000000003" customHeight="1" x14ac:dyDescent="0.25">
      <c r="A54" s="29">
        <v>45450</v>
      </c>
      <c r="B54" s="30" t="s">
        <v>122</v>
      </c>
      <c r="C54" s="30" t="s">
        <v>123</v>
      </c>
      <c r="D54" s="31">
        <v>68419124305</v>
      </c>
      <c r="E54" s="32" t="s">
        <v>12</v>
      </c>
      <c r="F54" s="32" t="s">
        <v>124</v>
      </c>
      <c r="G54" s="33">
        <v>21.24</v>
      </c>
    </row>
    <row r="55" spans="1:7" ht="33.950000000000003" customHeight="1" x14ac:dyDescent="0.25">
      <c r="A55" s="29">
        <v>45450</v>
      </c>
      <c r="B55" s="30" t="s">
        <v>125</v>
      </c>
      <c r="C55" s="30" t="s">
        <v>126</v>
      </c>
      <c r="D55" s="31"/>
      <c r="E55" s="32" t="s">
        <v>20</v>
      </c>
      <c r="F55" s="32" t="s">
        <v>23</v>
      </c>
      <c r="G55" s="33">
        <v>90</v>
      </c>
    </row>
    <row r="56" spans="1:7" ht="33.950000000000003" customHeight="1" x14ac:dyDescent="0.25">
      <c r="A56" s="29">
        <v>45450</v>
      </c>
      <c r="B56" s="30" t="s">
        <v>127</v>
      </c>
      <c r="C56" s="30" t="s">
        <v>128</v>
      </c>
      <c r="D56" s="31"/>
      <c r="E56" s="32"/>
      <c r="F56" s="32" t="s">
        <v>129</v>
      </c>
      <c r="G56" s="33">
        <v>1219.46</v>
      </c>
    </row>
    <row r="57" spans="1:7" ht="33.950000000000003" customHeight="1" x14ac:dyDescent="0.25">
      <c r="A57" s="29">
        <v>45450</v>
      </c>
      <c r="B57" s="30" t="s">
        <v>130</v>
      </c>
      <c r="C57" s="30" t="s">
        <v>131</v>
      </c>
      <c r="D57" s="31">
        <v>44405077947</v>
      </c>
      <c r="E57" s="32" t="s">
        <v>79</v>
      </c>
      <c r="F57" s="32" t="s">
        <v>60</v>
      </c>
      <c r="G57" s="33">
        <v>50</v>
      </c>
    </row>
    <row r="58" spans="1:7" ht="33.950000000000003" customHeight="1" x14ac:dyDescent="0.25">
      <c r="A58" s="29">
        <v>45450</v>
      </c>
      <c r="B58" s="30" t="s">
        <v>132</v>
      </c>
      <c r="C58" s="30" t="s">
        <v>133</v>
      </c>
      <c r="D58" s="31"/>
      <c r="E58" s="32"/>
      <c r="F58" s="32" t="s">
        <v>23</v>
      </c>
      <c r="G58" s="33">
        <v>66.400000000000006</v>
      </c>
    </row>
    <row r="59" spans="1:7" ht="33.950000000000003" customHeight="1" x14ac:dyDescent="0.25">
      <c r="A59" s="29">
        <v>45453</v>
      </c>
      <c r="B59" s="30" t="s">
        <v>134</v>
      </c>
      <c r="C59" s="30" t="s">
        <v>135</v>
      </c>
      <c r="D59" s="31">
        <v>85821130368</v>
      </c>
      <c r="E59" s="32" t="s">
        <v>20</v>
      </c>
      <c r="F59" s="32" t="s">
        <v>136</v>
      </c>
      <c r="G59" s="33">
        <v>3.66</v>
      </c>
    </row>
    <row r="60" spans="1:7" ht="33.950000000000003" customHeight="1" x14ac:dyDescent="0.25">
      <c r="A60" s="29">
        <v>45453</v>
      </c>
      <c r="B60" s="30" t="s">
        <v>137</v>
      </c>
      <c r="C60" s="30" t="s">
        <v>138</v>
      </c>
      <c r="D60" s="31"/>
      <c r="E60" s="32"/>
      <c r="F60" s="32" t="s">
        <v>139</v>
      </c>
      <c r="G60" s="33">
        <v>6826.09</v>
      </c>
    </row>
    <row r="61" spans="1:7" ht="33.950000000000003" customHeight="1" x14ac:dyDescent="0.25">
      <c r="A61" s="29">
        <v>45453</v>
      </c>
      <c r="B61" s="30" t="s">
        <v>140</v>
      </c>
      <c r="C61" s="30" t="s">
        <v>141</v>
      </c>
      <c r="D61" s="31"/>
      <c r="E61" s="32"/>
      <c r="F61" s="32" t="s">
        <v>23</v>
      </c>
      <c r="G61" s="33">
        <v>150</v>
      </c>
    </row>
    <row r="62" spans="1:7" ht="33.950000000000003" customHeight="1" x14ac:dyDescent="0.25">
      <c r="A62" s="29">
        <v>45453</v>
      </c>
      <c r="B62" s="30" t="s">
        <v>142</v>
      </c>
      <c r="C62" s="30" t="s">
        <v>143</v>
      </c>
      <c r="D62" s="31"/>
      <c r="E62" s="32" t="s">
        <v>144</v>
      </c>
      <c r="F62" s="32" t="s">
        <v>145</v>
      </c>
      <c r="G62" s="33">
        <v>32</v>
      </c>
    </row>
    <row r="63" spans="1:7" ht="33.950000000000003" customHeight="1" x14ac:dyDescent="0.25">
      <c r="A63" s="29">
        <v>45453</v>
      </c>
      <c r="B63" s="30" t="s">
        <v>137</v>
      </c>
      <c r="C63" s="30" t="s">
        <v>146</v>
      </c>
      <c r="D63" s="31"/>
      <c r="E63" s="32"/>
      <c r="F63" s="32" t="s">
        <v>139</v>
      </c>
      <c r="G63" s="33">
        <v>71.48</v>
      </c>
    </row>
    <row r="64" spans="1:7" ht="33.950000000000003" customHeight="1" x14ac:dyDescent="0.25">
      <c r="A64" s="29">
        <v>45453</v>
      </c>
      <c r="B64" s="30" t="s">
        <v>147</v>
      </c>
      <c r="C64" s="30" t="s">
        <v>148</v>
      </c>
      <c r="D64" s="31">
        <v>81793146560</v>
      </c>
      <c r="E64" s="32" t="s">
        <v>149</v>
      </c>
      <c r="F64" s="32" t="s">
        <v>54</v>
      </c>
      <c r="G64" s="33">
        <v>7.5</v>
      </c>
    </row>
    <row r="65" spans="1:7" ht="33.950000000000003" customHeight="1" x14ac:dyDescent="0.25">
      <c r="A65" s="29">
        <v>45453</v>
      </c>
      <c r="B65" s="30" t="s">
        <v>150</v>
      </c>
      <c r="C65" s="30" t="s">
        <v>110</v>
      </c>
      <c r="D65" s="31">
        <v>92963223473</v>
      </c>
      <c r="E65" s="32" t="s">
        <v>39</v>
      </c>
      <c r="F65" s="32" t="s">
        <v>111</v>
      </c>
      <c r="G65" s="33">
        <v>77.5</v>
      </c>
    </row>
    <row r="66" spans="1:7" ht="33.950000000000003" customHeight="1" x14ac:dyDescent="0.25">
      <c r="A66" s="29">
        <v>45453</v>
      </c>
      <c r="B66" s="30" t="s">
        <v>151</v>
      </c>
      <c r="C66" s="30" t="s">
        <v>152</v>
      </c>
      <c r="D66" s="31"/>
      <c r="E66" s="32"/>
      <c r="F66" s="32" t="s">
        <v>60</v>
      </c>
      <c r="G66" s="33">
        <v>126.4</v>
      </c>
    </row>
    <row r="67" spans="1:7" ht="33.950000000000003" customHeight="1" x14ac:dyDescent="0.25">
      <c r="A67" s="29">
        <v>45454</v>
      </c>
      <c r="B67" s="30" t="s">
        <v>153</v>
      </c>
      <c r="C67" s="30" t="s">
        <v>154</v>
      </c>
      <c r="D67" s="31">
        <v>56556235804</v>
      </c>
      <c r="E67" s="32" t="s">
        <v>155</v>
      </c>
      <c r="F67" s="32" t="s">
        <v>136</v>
      </c>
      <c r="G67" s="33">
        <v>375</v>
      </c>
    </row>
    <row r="68" spans="1:7" ht="33.950000000000003" customHeight="1" x14ac:dyDescent="0.25">
      <c r="A68" s="29">
        <v>45454</v>
      </c>
      <c r="B68" s="30" t="s">
        <v>156</v>
      </c>
      <c r="C68" s="30" t="s">
        <v>157</v>
      </c>
      <c r="D68" s="31">
        <v>87311810356</v>
      </c>
      <c r="E68" s="32" t="s">
        <v>20</v>
      </c>
      <c r="F68" s="32" t="s">
        <v>54</v>
      </c>
      <c r="G68" s="33">
        <v>7.88</v>
      </c>
    </row>
    <row r="69" spans="1:7" ht="33.950000000000003" customHeight="1" x14ac:dyDescent="0.25">
      <c r="A69" s="29">
        <v>45454</v>
      </c>
      <c r="B69" s="30" t="s">
        <v>158</v>
      </c>
      <c r="C69" s="30" t="s">
        <v>157</v>
      </c>
      <c r="D69" s="31">
        <v>87311810356</v>
      </c>
      <c r="E69" s="32" t="s">
        <v>20</v>
      </c>
      <c r="F69" s="32" t="s">
        <v>54</v>
      </c>
      <c r="G69" s="33">
        <v>89.57</v>
      </c>
    </row>
    <row r="70" spans="1:7" ht="33.950000000000003" customHeight="1" x14ac:dyDescent="0.25">
      <c r="A70" s="29">
        <v>45454</v>
      </c>
      <c r="B70" s="30" t="s">
        <v>159</v>
      </c>
      <c r="C70" s="30" t="s">
        <v>160</v>
      </c>
      <c r="D70" s="31"/>
      <c r="E70" s="32"/>
      <c r="F70" s="32" t="s">
        <v>139</v>
      </c>
      <c r="G70" s="33">
        <v>157929.57</v>
      </c>
    </row>
    <row r="71" spans="1:7" ht="33.950000000000003" customHeight="1" x14ac:dyDescent="0.25">
      <c r="A71" s="29">
        <v>45455</v>
      </c>
      <c r="B71" s="30" t="s">
        <v>161</v>
      </c>
      <c r="C71" s="30" t="s">
        <v>128</v>
      </c>
      <c r="D71" s="31"/>
      <c r="E71" s="32"/>
      <c r="F71" s="32" t="s">
        <v>129</v>
      </c>
      <c r="G71" s="33">
        <v>55.24</v>
      </c>
    </row>
    <row r="72" spans="1:7" ht="33.950000000000003" customHeight="1" x14ac:dyDescent="0.25">
      <c r="A72" s="29">
        <v>45455</v>
      </c>
      <c r="B72" s="30" t="s">
        <v>162</v>
      </c>
      <c r="C72" s="30" t="s">
        <v>138</v>
      </c>
      <c r="D72" s="31"/>
      <c r="E72" s="32"/>
      <c r="F72" s="32" t="s">
        <v>163</v>
      </c>
      <c r="G72" s="33">
        <v>1044.25</v>
      </c>
    </row>
    <row r="73" spans="1:7" ht="33.950000000000003" customHeight="1" x14ac:dyDescent="0.25">
      <c r="A73" s="29">
        <v>45455</v>
      </c>
      <c r="B73" s="30" t="s">
        <v>164</v>
      </c>
      <c r="C73" s="30" t="s">
        <v>165</v>
      </c>
      <c r="D73" s="31"/>
      <c r="E73" s="32"/>
      <c r="F73" s="32" t="s">
        <v>129</v>
      </c>
      <c r="G73" s="33">
        <v>773.89</v>
      </c>
    </row>
    <row r="74" spans="1:7" ht="33.950000000000003" customHeight="1" x14ac:dyDescent="0.25">
      <c r="A74" s="29">
        <v>45456</v>
      </c>
      <c r="B74" s="30" t="s">
        <v>166</v>
      </c>
      <c r="C74" s="30" t="s">
        <v>167</v>
      </c>
      <c r="D74" s="31">
        <v>40603345756</v>
      </c>
      <c r="E74" s="32" t="s">
        <v>12</v>
      </c>
      <c r="F74" s="32" t="s">
        <v>168</v>
      </c>
      <c r="G74" s="33">
        <v>49</v>
      </c>
    </row>
    <row r="75" spans="1:7" ht="33.950000000000003" customHeight="1" x14ac:dyDescent="0.25">
      <c r="A75" s="29">
        <v>45456</v>
      </c>
      <c r="B75" s="30" t="s">
        <v>169</v>
      </c>
      <c r="C75" s="30" t="s">
        <v>170</v>
      </c>
      <c r="D75" s="31">
        <v>96955975470</v>
      </c>
      <c r="E75" s="32" t="s">
        <v>171</v>
      </c>
      <c r="F75" s="32" t="s">
        <v>68</v>
      </c>
      <c r="G75" s="33">
        <v>6357.83</v>
      </c>
    </row>
    <row r="76" spans="1:7" ht="33.950000000000003" customHeight="1" x14ac:dyDescent="0.25">
      <c r="A76" s="29">
        <v>45456</v>
      </c>
      <c r="B76" s="30" t="s">
        <v>172</v>
      </c>
      <c r="C76" s="30" t="s">
        <v>173</v>
      </c>
      <c r="D76" s="31">
        <v>84838770814</v>
      </c>
      <c r="E76" s="32" t="s">
        <v>174</v>
      </c>
      <c r="F76" s="32" t="s">
        <v>32</v>
      </c>
      <c r="G76" s="33">
        <v>47.78</v>
      </c>
    </row>
    <row r="77" spans="1:7" ht="33.950000000000003" customHeight="1" x14ac:dyDescent="0.25">
      <c r="A77" s="29">
        <v>45456</v>
      </c>
      <c r="B77" s="30" t="s">
        <v>175</v>
      </c>
      <c r="C77" s="30" t="s">
        <v>176</v>
      </c>
      <c r="D77" s="31"/>
      <c r="E77" s="32" t="s">
        <v>20</v>
      </c>
      <c r="F77" s="32" t="s">
        <v>23</v>
      </c>
      <c r="G77" s="33">
        <v>25.61</v>
      </c>
    </row>
    <row r="78" spans="1:7" ht="33.950000000000003" customHeight="1" x14ac:dyDescent="0.25">
      <c r="A78" s="29">
        <v>45456</v>
      </c>
      <c r="B78" s="30" t="s">
        <v>177</v>
      </c>
      <c r="C78" s="30" t="s">
        <v>178</v>
      </c>
      <c r="D78" s="31"/>
      <c r="E78" s="32" t="s">
        <v>39</v>
      </c>
      <c r="F78" s="32" t="s">
        <v>23</v>
      </c>
      <c r="G78" s="33">
        <v>746.19</v>
      </c>
    </row>
    <row r="79" spans="1:7" ht="33.950000000000003" customHeight="1" x14ac:dyDescent="0.25">
      <c r="A79" s="29">
        <v>45457</v>
      </c>
      <c r="B79" s="30" t="s">
        <v>179</v>
      </c>
      <c r="C79" s="30" t="s">
        <v>180</v>
      </c>
      <c r="D79" s="31">
        <v>41112127430</v>
      </c>
      <c r="E79" s="32" t="s">
        <v>39</v>
      </c>
      <c r="F79" s="32" t="s">
        <v>36</v>
      </c>
      <c r="G79" s="33">
        <v>16.7</v>
      </c>
    </row>
    <row r="80" spans="1:7" ht="33.950000000000003" customHeight="1" x14ac:dyDescent="0.25">
      <c r="A80" s="29">
        <v>45457</v>
      </c>
      <c r="B80" s="30" t="s">
        <v>181</v>
      </c>
      <c r="C80" s="30" t="s">
        <v>182</v>
      </c>
      <c r="D80" s="31">
        <v>60597058578</v>
      </c>
      <c r="E80" s="32" t="s">
        <v>174</v>
      </c>
      <c r="F80" s="32" t="s">
        <v>74</v>
      </c>
      <c r="G80" s="33">
        <v>6</v>
      </c>
    </row>
    <row r="81" spans="1:7" ht="33.950000000000003" customHeight="1" x14ac:dyDescent="0.25">
      <c r="A81" s="29">
        <v>45460</v>
      </c>
      <c r="B81" s="30" t="s">
        <v>183</v>
      </c>
      <c r="C81" s="30" t="s">
        <v>184</v>
      </c>
      <c r="D81" s="31">
        <v>79067915635</v>
      </c>
      <c r="E81" s="32" t="s">
        <v>185</v>
      </c>
      <c r="F81" s="32" t="s">
        <v>136</v>
      </c>
      <c r="G81" s="33">
        <v>2862.5</v>
      </c>
    </row>
    <row r="82" spans="1:7" ht="33.950000000000003" customHeight="1" x14ac:dyDescent="0.25">
      <c r="A82" s="29">
        <v>45460</v>
      </c>
      <c r="B82" s="30" t="s">
        <v>186</v>
      </c>
      <c r="C82" s="30" t="s">
        <v>187</v>
      </c>
      <c r="D82" s="31">
        <v>63073332379</v>
      </c>
      <c r="E82" s="32" t="s">
        <v>12</v>
      </c>
      <c r="F82" s="32" t="s">
        <v>188</v>
      </c>
      <c r="G82" s="33">
        <v>567.85</v>
      </c>
    </row>
    <row r="83" spans="1:7" ht="33.950000000000003" customHeight="1" x14ac:dyDescent="0.25">
      <c r="A83" s="29">
        <v>45460</v>
      </c>
      <c r="B83" s="30" t="s">
        <v>189</v>
      </c>
      <c r="C83" s="30" t="s">
        <v>190</v>
      </c>
      <c r="D83" s="31">
        <v>7378869839</v>
      </c>
      <c r="E83" s="32" t="s">
        <v>191</v>
      </c>
      <c r="F83" s="32" t="s">
        <v>36</v>
      </c>
      <c r="G83" s="33">
        <v>73.75</v>
      </c>
    </row>
    <row r="84" spans="1:7" ht="33.950000000000003" customHeight="1" x14ac:dyDescent="0.25">
      <c r="A84" s="29">
        <v>45460</v>
      </c>
      <c r="B84" s="30" t="s">
        <v>192</v>
      </c>
      <c r="C84" s="30" t="s">
        <v>64</v>
      </c>
      <c r="D84" s="31">
        <v>28914506007</v>
      </c>
      <c r="E84" s="32" t="s">
        <v>65</v>
      </c>
      <c r="F84" s="32" t="s">
        <v>42</v>
      </c>
      <c r="G84" s="33">
        <v>180.33</v>
      </c>
    </row>
    <row r="85" spans="1:7" ht="33.950000000000003" customHeight="1" x14ac:dyDescent="0.25">
      <c r="A85" s="29">
        <v>45460</v>
      </c>
      <c r="B85" s="30" t="s">
        <v>193</v>
      </c>
      <c r="C85" s="30" t="s">
        <v>194</v>
      </c>
      <c r="D85" s="31">
        <v>78946658063</v>
      </c>
      <c r="E85" s="32" t="s">
        <v>155</v>
      </c>
      <c r="F85" s="32" t="s">
        <v>60</v>
      </c>
      <c r="G85" s="33">
        <v>547.9</v>
      </c>
    </row>
    <row r="86" spans="1:7" ht="33.950000000000003" customHeight="1" x14ac:dyDescent="0.25">
      <c r="A86" s="29">
        <v>45461</v>
      </c>
      <c r="B86" s="30" t="s">
        <v>195</v>
      </c>
      <c r="C86" s="30" t="s">
        <v>196</v>
      </c>
      <c r="D86" s="31"/>
      <c r="E86" s="32"/>
      <c r="F86" s="32" t="s">
        <v>197</v>
      </c>
      <c r="G86" s="33">
        <v>300</v>
      </c>
    </row>
    <row r="87" spans="1:7" ht="33.950000000000003" customHeight="1" x14ac:dyDescent="0.25">
      <c r="A87" s="29">
        <v>45461</v>
      </c>
      <c r="B87" s="30" t="s">
        <v>198</v>
      </c>
      <c r="C87" s="30" t="s">
        <v>199</v>
      </c>
      <c r="D87" s="31"/>
      <c r="E87" s="32"/>
      <c r="F87" s="32" t="s">
        <v>54</v>
      </c>
      <c r="G87" s="33">
        <v>4</v>
      </c>
    </row>
    <row r="88" spans="1:7" ht="33.950000000000003" customHeight="1" x14ac:dyDescent="0.25">
      <c r="A88" s="29">
        <v>45461</v>
      </c>
      <c r="B88" s="30" t="s">
        <v>200</v>
      </c>
      <c r="C88" s="30" t="s">
        <v>201</v>
      </c>
      <c r="D88" s="31"/>
      <c r="E88" s="32" t="s">
        <v>202</v>
      </c>
      <c r="F88" s="32" t="s">
        <v>203</v>
      </c>
      <c r="G88" s="33">
        <v>275.39</v>
      </c>
    </row>
    <row r="89" spans="1:7" ht="33.950000000000003" customHeight="1" x14ac:dyDescent="0.25">
      <c r="A89" s="29">
        <v>45461</v>
      </c>
      <c r="B89" s="30" t="s">
        <v>204</v>
      </c>
      <c r="C89" s="30" t="s">
        <v>205</v>
      </c>
      <c r="D89" s="31"/>
      <c r="E89" s="32"/>
      <c r="F89" s="32" t="s">
        <v>124</v>
      </c>
      <c r="G89" s="33">
        <v>336</v>
      </c>
    </row>
    <row r="90" spans="1:7" ht="33.950000000000003" customHeight="1" x14ac:dyDescent="0.25">
      <c r="A90" s="29">
        <v>45461</v>
      </c>
      <c r="B90" s="30" t="s">
        <v>195</v>
      </c>
      <c r="C90" s="30" t="s">
        <v>86</v>
      </c>
      <c r="D90" s="31"/>
      <c r="E90" s="32"/>
      <c r="F90" s="32" t="s">
        <v>197</v>
      </c>
      <c r="G90" s="33">
        <v>300</v>
      </c>
    </row>
    <row r="91" spans="1:7" ht="33.950000000000003" customHeight="1" x14ac:dyDescent="0.25">
      <c r="A91" s="29">
        <v>45461</v>
      </c>
      <c r="B91" s="30" t="s">
        <v>206</v>
      </c>
      <c r="C91" s="30" t="s">
        <v>86</v>
      </c>
      <c r="D91" s="31"/>
      <c r="E91" s="32"/>
      <c r="F91" s="32" t="s">
        <v>23</v>
      </c>
      <c r="G91" s="33">
        <v>24.6</v>
      </c>
    </row>
    <row r="92" spans="1:7" ht="33.950000000000003" customHeight="1" x14ac:dyDescent="0.25">
      <c r="A92" s="29">
        <v>45461</v>
      </c>
      <c r="B92" s="30" t="s">
        <v>207</v>
      </c>
      <c r="C92" s="30" t="s">
        <v>208</v>
      </c>
      <c r="D92" s="31">
        <v>79441009002</v>
      </c>
      <c r="E92" s="32" t="s">
        <v>209</v>
      </c>
      <c r="F92" s="32" t="s">
        <v>23</v>
      </c>
      <c r="G92" s="33">
        <v>550</v>
      </c>
    </row>
    <row r="93" spans="1:7" ht="33.950000000000003" customHeight="1" x14ac:dyDescent="0.25">
      <c r="A93" s="29">
        <v>45461</v>
      </c>
      <c r="B93" s="30" t="s">
        <v>210</v>
      </c>
      <c r="C93" s="30" t="s">
        <v>56</v>
      </c>
      <c r="D93" s="31"/>
      <c r="E93" s="32" t="s">
        <v>31</v>
      </c>
      <c r="F93" s="32" t="s">
        <v>23</v>
      </c>
      <c r="G93" s="33">
        <v>345.5</v>
      </c>
    </row>
    <row r="94" spans="1:7" ht="33.950000000000003" customHeight="1" x14ac:dyDescent="0.25">
      <c r="A94" s="29">
        <v>45461</v>
      </c>
      <c r="B94" s="30" t="s">
        <v>195</v>
      </c>
      <c r="C94" s="30" t="s">
        <v>211</v>
      </c>
      <c r="D94" s="31"/>
      <c r="E94" s="32"/>
      <c r="F94" s="32" t="s">
        <v>197</v>
      </c>
      <c r="G94" s="33">
        <v>300</v>
      </c>
    </row>
    <row r="95" spans="1:7" ht="33.950000000000003" customHeight="1" x14ac:dyDescent="0.25">
      <c r="A95" s="29">
        <v>45461</v>
      </c>
      <c r="B95" s="30" t="s">
        <v>212</v>
      </c>
      <c r="C95" s="30" t="s">
        <v>103</v>
      </c>
      <c r="D95" s="31"/>
      <c r="E95" s="32"/>
      <c r="F95" s="32" t="s">
        <v>23</v>
      </c>
      <c r="G95" s="33">
        <v>1030.8800000000001</v>
      </c>
    </row>
    <row r="96" spans="1:7" ht="33.950000000000003" customHeight="1" x14ac:dyDescent="0.25">
      <c r="A96" s="29">
        <v>45462</v>
      </c>
      <c r="B96" s="30" t="s">
        <v>213</v>
      </c>
      <c r="C96" s="30" t="s">
        <v>214</v>
      </c>
      <c r="D96" s="31">
        <v>3744272526</v>
      </c>
      <c r="E96" s="32" t="s">
        <v>215</v>
      </c>
      <c r="F96" s="32" t="s">
        <v>42</v>
      </c>
      <c r="G96" s="33">
        <v>55.01</v>
      </c>
    </row>
    <row r="97" spans="1:7" ht="33.950000000000003" customHeight="1" x14ac:dyDescent="0.25">
      <c r="A97" s="29">
        <v>45462</v>
      </c>
      <c r="B97" s="30" t="s">
        <v>216</v>
      </c>
      <c r="C97" s="30" t="s">
        <v>214</v>
      </c>
      <c r="D97" s="31">
        <v>3744272526</v>
      </c>
      <c r="E97" s="32" t="s">
        <v>215</v>
      </c>
      <c r="F97" s="32" t="s">
        <v>42</v>
      </c>
      <c r="G97" s="33">
        <v>884.21</v>
      </c>
    </row>
    <row r="98" spans="1:7" ht="33.950000000000003" customHeight="1" x14ac:dyDescent="0.25">
      <c r="A98" s="29">
        <v>45462</v>
      </c>
      <c r="B98" s="30" t="s">
        <v>217</v>
      </c>
      <c r="C98" s="30" t="s">
        <v>214</v>
      </c>
      <c r="D98" s="31">
        <v>3744272526</v>
      </c>
      <c r="E98" s="32" t="s">
        <v>215</v>
      </c>
      <c r="F98" s="32" t="s">
        <v>42</v>
      </c>
      <c r="G98" s="33">
        <v>1969.79</v>
      </c>
    </row>
    <row r="99" spans="1:7" ht="33.950000000000003" customHeight="1" x14ac:dyDescent="0.25">
      <c r="A99" s="29">
        <v>45462</v>
      </c>
      <c r="B99" s="30" t="s">
        <v>218</v>
      </c>
      <c r="C99" s="30" t="s">
        <v>214</v>
      </c>
      <c r="D99" s="31">
        <v>3744272526</v>
      </c>
      <c r="E99" s="32" t="s">
        <v>215</v>
      </c>
      <c r="F99" s="32" t="s">
        <v>42</v>
      </c>
      <c r="G99" s="33">
        <v>20.260000000000002</v>
      </c>
    </row>
    <row r="100" spans="1:7" ht="33.950000000000003" customHeight="1" x14ac:dyDescent="0.25">
      <c r="A100" s="29">
        <v>45462</v>
      </c>
      <c r="B100" s="30" t="s">
        <v>219</v>
      </c>
      <c r="C100" s="30" t="s">
        <v>214</v>
      </c>
      <c r="D100" s="31">
        <v>3744272526</v>
      </c>
      <c r="E100" s="32" t="s">
        <v>215</v>
      </c>
      <c r="F100" s="32" t="s">
        <v>42</v>
      </c>
      <c r="G100" s="33">
        <v>1586.31</v>
      </c>
    </row>
    <row r="101" spans="1:7" ht="33.950000000000003" customHeight="1" x14ac:dyDescent="0.25">
      <c r="A101" s="29">
        <v>45462</v>
      </c>
      <c r="B101" s="30" t="s">
        <v>220</v>
      </c>
      <c r="C101" s="30" t="s">
        <v>214</v>
      </c>
      <c r="D101" s="31">
        <v>3744272526</v>
      </c>
      <c r="E101" s="32" t="s">
        <v>215</v>
      </c>
      <c r="F101" s="32" t="s">
        <v>42</v>
      </c>
      <c r="G101" s="33">
        <v>341.58</v>
      </c>
    </row>
    <row r="102" spans="1:7" ht="33.950000000000003" customHeight="1" x14ac:dyDescent="0.25">
      <c r="A102" s="29">
        <v>45462</v>
      </c>
      <c r="B102" s="30" t="s">
        <v>221</v>
      </c>
      <c r="C102" s="30" t="s">
        <v>214</v>
      </c>
      <c r="D102" s="31">
        <v>3744272526</v>
      </c>
      <c r="E102" s="32" t="s">
        <v>215</v>
      </c>
      <c r="F102" s="32" t="s">
        <v>42</v>
      </c>
      <c r="G102" s="33">
        <v>54.31</v>
      </c>
    </row>
    <row r="103" spans="1:7" ht="33.950000000000003" customHeight="1" x14ac:dyDescent="0.25">
      <c r="A103" s="29">
        <v>45462</v>
      </c>
      <c r="B103" s="30" t="s">
        <v>222</v>
      </c>
      <c r="C103" s="30" t="s">
        <v>214</v>
      </c>
      <c r="D103" s="31">
        <v>3744272526</v>
      </c>
      <c r="E103" s="32" t="s">
        <v>215</v>
      </c>
      <c r="F103" s="32" t="s">
        <v>42</v>
      </c>
      <c r="G103" s="33">
        <v>427.52</v>
      </c>
    </row>
    <row r="104" spans="1:7" ht="33.950000000000003" customHeight="1" x14ac:dyDescent="0.25">
      <c r="A104" s="29">
        <v>45462</v>
      </c>
      <c r="B104" s="30" t="s">
        <v>223</v>
      </c>
      <c r="C104" s="30" t="s">
        <v>123</v>
      </c>
      <c r="D104" s="31">
        <v>68419124305</v>
      </c>
      <c r="E104" s="32" t="s">
        <v>12</v>
      </c>
      <c r="F104" s="32" t="s">
        <v>74</v>
      </c>
      <c r="G104" s="33">
        <v>295</v>
      </c>
    </row>
    <row r="105" spans="1:7" ht="33.950000000000003" customHeight="1" x14ac:dyDescent="0.25">
      <c r="A105" s="29">
        <v>45464</v>
      </c>
      <c r="B105" s="30" t="s">
        <v>224</v>
      </c>
      <c r="C105" s="30" t="s">
        <v>225</v>
      </c>
      <c r="D105" s="31">
        <v>5873359168</v>
      </c>
      <c r="E105" s="32" t="s">
        <v>20</v>
      </c>
      <c r="F105" s="32" t="s">
        <v>36</v>
      </c>
      <c r="G105" s="33">
        <v>17.5</v>
      </c>
    </row>
    <row r="106" spans="1:7" ht="33.950000000000003" customHeight="1" x14ac:dyDescent="0.25">
      <c r="A106" s="29">
        <v>45467</v>
      </c>
      <c r="B106" s="30" t="s">
        <v>226</v>
      </c>
      <c r="C106" s="30" t="s">
        <v>227</v>
      </c>
      <c r="D106" s="31">
        <v>95545247893</v>
      </c>
      <c r="E106" s="32" t="s">
        <v>73</v>
      </c>
      <c r="F106" s="32" t="s">
        <v>129</v>
      </c>
      <c r="G106" s="33">
        <v>128</v>
      </c>
    </row>
    <row r="107" spans="1:7" ht="33.950000000000003" customHeight="1" x14ac:dyDescent="0.25">
      <c r="A107" s="29">
        <v>45467</v>
      </c>
      <c r="B107" s="30" t="s">
        <v>228</v>
      </c>
      <c r="C107" s="30" t="s">
        <v>229</v>
      </c>
      <c r="D107" s="31">
        <v>61817894937</v>
      </c>
      <c r="E107" s="32" t="s">
        <v>20</v>
      </c>
      <c r="F107" s="32" t="s">
        <v>42</v>
      </c>
      <c r="G107" s="33">
        <v>36.35</v>
      </c>
    </row>
    <row r="108" spans="1:7" ht="33.950000000000003" customHeight="1" x14ac:dyDescent="0.25">
      <c r="A108" s="29">
        <v>45467</v>
      </c>
      <c r="B108" s="30" t="s">
        <v>230</v>
      </c>
      <c r="C108" s="30" t="s">
        <v>231</v>
      </c>
      <c r="D108" s="31">
        <v>25444746329</v>
      </c>
      <c r="E108" s="32" t="s">
        <v>232</v>
      </c>
      <c r="F108" s="32" t="s">
        <v>136</v>
      </c>
      <c r="G108" s="33">
        <v>35.61</v>
      </c>
    </row>
    <row r="109" spans="1:7" ht="33.950000000000003" customHeight="1" x14ac:dyDescent="0.25">
      <c r="A109" s="29">
        <v>45467</v>
      </c>
      <c r="B109" s="30" t="s">
        <v>233</v>
      </c>
      <c r="C109" s="30" t="s">
        <v>234</v>
      </c>
      <c r="D109" s="31"/>
      <c r="E109" s="32"/>
      <c r="F109" s="32" t="s">
        <v>163</v>
      </c>
      <c r="G109" s="33">
        <v>41.23</v>
      </c>
    </row>
    <row r="110" spans="1:7" ht="33.950000000000003" customHeight="1" x14ac:dyDescent="0.25">
      <c r="A110" s="29">
        <v>45468</v>
      </c>
      <c r="B110" s="30" t="s">
        <v>235</v>
      </c>
      <c r="C110" s="30" t="s">
        <v>236</v>
      </c>
      <c r="D110" s="31"/>
      <c r="E110" s="32"/>
      <c r="F110" s="32" t="s">
        <v>60</v>
      </c>
      <c r="G110" s="33">
        <v>651.84</v>
      </c>
    </row>
    <row r="111" spans="1:7" ht="33.950000000000003" customHeight="1" x14ac:dyDescent="0.25">
      <c r="A111" s="29">
        <v>45468</v>
      </c>
      <c r="B111" s="30" t="s">
        <v>237</v>
      </c>
      <c r="C111" s="30" t="s">
        <v>238</v>
      </c>
      <c r="D111" s="31"/>
      <c r="E111" s="32" t="s">
        <v>239</v>
      </c>
      <c r="F111" s="32" t="s">
        <v>23</v>
      </c>
      <c r="G111" s="33">
        <v>260</v>
      </c>
    </row>
    <row r="112" spans="1:7" ht="33.950000000000003" customHeight="1" x14ac:dyDescent="0.25">
      <c r="A112" s="29">
        <v>45468</v>
      </c>
      <c r="B112" s="30" t="s">
        <v>240</v>
      </c>
      <c r="C112" s="30" t="s">
        <v>238</v>
      </c>
      <c r="D112" s="31"/>
      <c r="E112" s="32" t="s">
        <v>239</v>
      </c>
      <c r="F112" s="32" t="s">
        <v>23</v>
      </c>
      <c r="G112" s="33">
        <v>633.44000000000005</v>
      </c>
    </row>
    <row r="113" spans="1:7" ht="33.950000000000003" customHeight="1" x14ac:dyDescent="0.25">
      <c r="A113" s="29">
        <v>45468</v>
      </c>
      <c r="B113" s="30" t="s">
        <v>241</v>
      </c>
      <c r="C113" s="30" t="s">
        <v>242</v>
      </c>
      <c r="D113" s="31"/>
      <c r="E113" s="32"/>
      <c r="F113" s="32" t="s">
        <v>23</v>
      </c>
      <c r="G113" s="33">
        <v>420</v>
      </c>
    </row>
    <row r="114" spans="1:7" ht="33.950000000000003" customHeight="1" x14ac:dyDescent="0.25">
      <c r="A114" s="29">
        <v>45468</v>
      </c>
      <c r="B114" s="30" t="s">
        <v>243</v>
      </c>
      <c r="C114" s="30" t="s">
        <v>242</v>
      </c>
      <c r="D114" s="31"/>
      <c r="E114" s="32"/>
      <c r="F114" s="32" t="s">
        <v>23</v>
      </c>
      <c r="G114" s="33">
        <v>420</v>
      </c>
    </row>
    <row r="115" spans="1:7" ht="33.950000000000003" customHeight="1" x14ac:dyDescent="0.25">
      <c r="A115" s="29">
        <v>45468</v>
      </c>
      <c r="B115" s="30" t="s">
        <v>244</v>
      </c>
      <c r="C115" s="30" t="s">
        <v>245</v>
      </c>
      <c r="D115" s="31">
        <v>70232426857</v>
      </c>
      <c r="E115" s="32" t="s">
        <v>12</v>
      </c>
      <c r="F115" s="32" t="s">
        <v>36</v>
      </c>
      <c r="G115" s="33">
        <v>158.75</v>
      </c>
    </row>
    <row r="116" spans="1:7" ht="33.950000000000003" customHeight="1" x14ac:dyDescent="0.25">
      <c r="A116" s="29">
        <v>45468</v>
      </c>
      <c r="B116" s="30" t="s">
        <v>246</v>
      </c>
      <c r="C116" s="30" t="s">
        <v>247</v>
      </c>
      <c r="D116" s="31"/>
      <c r="E116" s="32" t="s">
        <v>20</v>
      </c>
      <c r="F116" s="32" t="s">
        <v>60</v>
      </c>
      <c r="G116" s="33">
        <v>315</v>
      </c>
    </row>
    <row r="117" spans="1:7" ht="33.950000000000003" customHeight="1" x14ac:dyDescent="0.25">
      <c r="A117" s="29">
        <v>45468</v>
      </c>
      <c r="B117" s="30" t="s">
        <v>248</v>
      </c>
      <c r="C117" s="30" t="s">
        <v>249</v>
      </c>
      <c r="D117" s="31"/>
      <c r="E117" s="32"/>
      <c r="F117" s="32" t="s">
        <v>60</v>
      </c>
      <c r="G117" s="33">
        <v>349.81</v>
      </c>
    </row>
    <row r="118" spans="1:7" ht="33.950000000000003" customHeight="1" x14ac:dyDescent="0.25">
      <c r="A118" s="29">
        <v>45468</v>
      </c>
      <c r="B118" s="30" t="s">
        <v>250</v>
      </c>
      <c r="C118" s="30" t="s">
        <v>251</v>
      </c>
      <c r="D118" s="31"/>
      <c r="E118" s="32"/>
      <c r="F118" s="32" t="s">
        <v>60</v>
      </c>
      <c r="G118" s="33">
        <v>90</v>
      </c>
    </row>
    <row r="119" spans="1:7" ht="33.950000000000003" customHeight="1" x14ac:dyDescent="0.25">
      <c r="A119" s="29">
        <v>45468</v>
      </c>
      <c r="B119" s="30" t="s">
        <v>252</v>
      </c>
      <c r="C119" s="30" t="s">
        <v>253</v>
      </c>
      <c r="D119" s="31"/>
      <c r="E119" s="32"/>
      <c r="F119" s="32" t="s">
        <v>197</v>
      </c>
      <c r="G119" s="33">
        <v>12300</v>
      </c>
    </row>
    <row r="120" spans="1:7" ht="33.950000000000003" customHeight="1" x14ac:dyDescent="0.25">
      <c r="A120" s="29">
        <v>45468</v>
      </c>
      <c r="B120" s="30" t="s">
        <v>254</v>
      </c>
      <c r="C120" s="30" t="s">
        <v>255</v>
      </c>
      <c r="D120" s="31"/>
      <c r="E120" s="32"/>
      <c r="F120" s="32" t="s">
        <v>60</v>
      </c>
      <c r="G120" s="33">
        <v>315</v>
      </c>
    </row>
    <row r="121" spans="1:7" ht="33.950000000000003" customHeight="1" x14ac:dyDescent="0.25">
      <c r="A121" s="29">
        <v>45468</v>
      </c>
      <c r="B121" s="30" t="s">
        <v>256</v>
      </c>
      <c r="C121" s="30" t="s">
        <v>257</v>
      </c>
      <c r="D121" s="31"/>
      <c r="E121" s="32"/>
      <c r="F121" s="32" t="s">
        <v>60</v>
      </c>
      <c r="G121" s="33">
        <v>367.58</v>
      </c>
    </row>
    <row r="122" spans="1:7" ht="33.950000000000003" customHeight="1" x14ac:dyDescent="0.25">
      <c r="A122" s="29">
        <v>45468</v>
      </c>
      <c r="B122" s="30" t="s">
        <v>258</v>
      </c>
      <c r="C122" s="30" t="s">
        <v>259</v>
      </c>
      <c r="D122" s="31">
        <v>46096970345</v>
      </c>
      <c r="E122" s="32" t="s">
        <v>260</v>
      </c>
      <c r="F122" s="32" t="s">
        <v>23</v>
      </c>
      <c r="G122" s="33">
        <v>196.2</v>
      </c>
    </row>
    <row r="123" spans="1:7" ht="33.950000000000003" customHeight="1" x14ac:dyDescent="0.25">
      <c r="A123" s="29">
        <v>45468</v>
      </c>
      <c r="B123" s="30" t="s">
        <v>261</v>
      </c>
      <c r="C123" s="30" t="s">
        <v>262</v>
      </c>
      <c r="D123" s="31">
        <v>85584865987</v>
      </c>
      <c r="E123" s="32" t="s">
        <v>20</v>
      </c>
      <c r="F123" s="32" t="s">
        <v>23</v>
      </c>
      <c r="G123" s="33">
        <v>24.92</v>
      </c>
    </row>
    <row r="124" spans="1:7" ht="33.950000000000003" customHeight="1" x14ac:dyDescent="0.25">
      <c r="A124" s="29">
        <v>45469</v>
      </c>
      <c r="B124" s="30" t="s">
        <v>263</v>
      </c>
      <c r="C124" s="30" t="s">
        <v>264</v>
      </c>
      <c r="D124" s="31"/>
      <c r="E124" s="32" t="s">
        <v>265</v>
      </c>
      <c r="F124" s="32" t="s">
        <v>23</v>
      </c>
      <c r="G124" s="33">
        <v>208.53</v>
      </c>
    </row>
    <row r="125" spans="1:7" ht="33.950000000000003" customHeight="1" x14ac:dyDescent="0.25">
      <c r="A125" s="29">
        <v>45469</v>
      </c>
      <c r="B125" s="30" t="s">
        <v>266</v>
      </c>
      <c r="C125" s="30" t="s">
        <v>264</v>
      </c>
      <c r="D125" s="31"/>
      <c r="E125" s="32" t="s">
        <v>265</v>
      </c>
      <c r="F125" s="32" t="s">
        <v>23</v>
      </c>
      <c r="G125" s="33">
        <v>740.98</v>
      </c>
    </row>
    <row r="126" spans="1:7" ht="33.950000000000003" customHeight="1" x14ac:dyDescent="0.25">
      <c r="A126" s="29">
        <v>45469</v>
      </c>
      <c r="B126" s="30" t="s">
        <v>267</v>
      </c>
      <c r="C126" s="30" t="s">
        <v>268</v>
      </c>
      <c r="D126" s="31"/>
      <c r="E126" s="32"/>
      <c r="F126" s="32" t="s">
        <v>23</v>
      </c>
      <c r="G126" s="33">
        <v>353</v>
      </c>
    </row>
    <row r="127" spans="1:7" ht="33.950000000000003" customHeight="1" x14ac:dyDescent="0.25">
      <c r="A127" s="29">
        <v>45469</v>
      </c>
      <c r="B127" s="30" t="s">
        <v>269</v>
      </c>
      <c r="C127" s="30" t="s">
        <v>242</v>
      </c>
      <c r="D127" s="31"/>
      <c r="E127" s="32"/>
      <c r="F127" s="32" t="s">
        <v>23</v>
      </c>
      <c r="G127" s="33">
        <v>420</v>
      </c>
    </row>
    <row r="128" spans="1:7" ht="33.950000000000003" customHeight="1" x14ac:dyDescent="0.25">
      <c r="A128" s="29">
        <v>45469</v>
      </c>
      <c r="B128" s="30" t="s">
        <v>270</v>
      </c>
      <c r="C128" s="30" t="s">
        <v>242</v>
      </c>
      <c r="D128" s="31"/>
      <c r="E128" s="32"/>
      <c r="F128" s="32" t="s">
        <v>23</v>
      </c>
      <c r="G128" s="33">
        <v>420</v>
      </c>
    </row>
    <row r="129" spans="1:7" ht="33.950000000000003" customHeight="1" x14ac:dyDescent="0.25">
      <c r="A129" s="29">
        <v>45469</v>
      </c>
      <c r="B129" s="30" t="s">
        <v>271</v>
      </c>
      <c r="C129" s="30" t="s">
        <v>56</v>
      </c>
      <c r="D129" s="31"/>
      <c r="E129" s="32" t="s">
        <v>31</v>
      </c>
      <c r="F129" s="32" t="s">
        <v>23</v>
      </c>
      <c r="G129" s="33">
        <v>329</v>
      </c>
    </row>
    <row r="130" spans="1:7" ht="33.950000000000003" customHeight="1" x14ac:dyDescent="0.25">
      <c r="A130" s="29">
        <v>45469</v>
      </c>
      <c r="B130" s="30" t="s">
        <v>272</v>
      </c>
      <c r="C130" s="30" t="s">
        <v>273</v>
      </c>
      <c r="D130" s="31"/>
      <c r="E130" s="32"/>
      <c r="F130" s="32" t="s">
        <v>23</v>
      </c>
      <c r="G130" s="33">
        <v>315</v>
      </c>
    </row>
    <row r="131" spans="1:7" ht="33.950000000000003" customHeight="1" x14ac:dyDescent="0.25">
      <c r="A131" s="29">
        <v>45469</v>
      </c>
      <c r="B131" s="30" t="s">
        <v>274</v>
      </c>
      <c r="C131" s="30" t="s">
        <v>275</v>
      </c>
      <c r="D131" s="31"/>
      <c r="E131" s="32" t="s">
        <v>20</v>
      </c>
      <c r="F131" s="32" t="s">
        <v>23</v>
      </c>
      <c r="G131" s="33">
        <v>1377.37</v>
      </c>
    </row>
    <row r="132" spans="1:7" ht="33.950000000000003" customHeight="1" x14ac:dyDescent="0.25">
      <c r="A132" s="29">
        <v>45469</v>
      </c>
      <c r="B132" s="30" t="s">
        <v>276</v>
      </c>
      <c r="C132" s="30" t="s">
        <v>275</v>
      </c>
      <c r="D132" s="31"/>
      <c r="E132" s="32" t="s">
        <v>20</v>
      </c>
      <c r="F132" s="32" t="s">
        <v>23</v>
      </c>
      <c r="G132" s="33">
        <v>717</v>
      </c>
    </row>
    <row r="133" spans="1:7" ht="33.950000000000003" customHeight="1" x14ac:dyDescent="0.25">
      <c r="A133" s="29">
        <v>45469</v>
      </c>
      <c r="B133" s="30" t="s">
        <v>277</v>
      </c>
      <c r="C133" s="30" t="s">
        <v>278</v>
      </c>
      <c r="D133" s="31">
        <v>29352861260</v>
      </c>
      <c r="E133" s="32" t="s">
        <v>279</v>
      </c>
      <c r="F133" s="32" t="s">
        <v>23</v>
      </c>
      <c r="G133" s="33">
        <v>495</v>
      </c>
    </row>
    <row r="134" spans="1:7" ht="33.950000000000003" customHeight="1" x14ac:dyDescent="0.25">
      <c r="A134" s="29">
        <v>45469</v>
      </c>
      <c r="B134" s="30" t="s">
        <v>280</v>
      </c>
      <c r="C134" s="30" t="s">
        <v>281</v>
      </c>
      <c r="D134" s="31"/>
      <c r="E134" s="32"/>
      <c r="F134" s="32" t="s">
        <v>23</v>
      </c>
      <c r="G134" s="33">
        <v>315</v>
      </c>
    </row>
    <row r="135" spans="1:7" ht="33.950000000000003" customHeight="1" x14ac:dyDescent="0.25">
      <c r="A135" s="29">
        <v>45469</v>
      </c>
      <c r="B135" s="30" t="s">
        <v>282</v>
      </c>
      <c r="C135" s="30" t="s">
        <v>283</v>
      </c>
      <c r="D135" s="31"/>
      <c r="E135" s="32"/>
      <c r="F135" s="32" t="s">
        <v>23</v>
      </c>
      <c r="G135" s="33">
        <v>329</v>
      </c>
    </row>
    <row r="136" spans="1:7" ht="33.950000000000003" customHeight="1" x14ac:dyDescent="0.25">
      <c r="A136" s="29">
        <v>45469</v>
      </c>
      <c r="B136" s="30" t="s">
        <v>284</v>
      </c>
      <c r="C136" s="30" t="s">
        <v>285</v>
      </c>
      <c r="D136" s="31"/>
      <c r="E136" s="32" t="s">
        <v>286</v>
      </c>
      <c r="F136" s="32" t="s">
        <v>23</v>
      </c>
      <c r="G136" s="33">
        <v>414.93</v>
      </c>
    </row>
    <row r="137" spans="1:7" ht="33.950000000000003" customHeight="1" x14ac:dyDescent="0.25">
      <c r="A137" s="29">
        <v>45470</v>
      </c>
      <c r="B137" s="30" t="s">
        <v>287</v>
      </c>
      <c r="C137" s="30" t="s">
        <v>288</v>
      </c>
      <c r="D137" s="31">
        <v>97373082565</v>
      </c>
      <c r="E137" s="32" t="s">
        <v>73</v>
      </c>
      <c r="F137" s="32" t="s">
        <v>74</v>
      </c>
      <c r="G137" s="33">
        <v>62.5</v>
      </c>
    </row>
    <row r="138" spans="1:7" ht="33.950000000000003" customHeight="1" x14ac:dyDescent="0.25">
      <c r="A138" s="29">
        <v>45470</v>
      </c>
      <c r="B138" s="30" t="s">
        <v>289</v>
      </c>
      <c r="C138" s="30" t="s">
        <v>290</v>
      </c>
      <c r="D138" s="31"/>
      <c r="E138" s="32"/>
      <c r="F138" s="32" t="s">
        <v>23</v>
      </c>
      <c r="G138" s="33">
        <v>117.85</v>
      </c>
    </row>
    <row r="139" spans="1:7" ht="33.950000000000003" customHeight="1" x14ac:dyDescent="0.25">
      <c r="A139" s="29"/>
      <c r="B139" s="30"/>
      <c r="C139" s="30"/>
      <c r="D139" s="31"/>
      <c r="E139" s="32"/>
      <c r="F139" s="32" t="s">
        <v>291</v>
      </c>
      <c r="G139" s="33">
        <f ca="1">SUBTOTAL(109,G:G)</f>
        <v>226546.08000000002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9">
    <cfRule type="expression" dxfId="18" priority="30">
      <formula>MOD(ROW(),2)=0</formula>
    </cfRule>
  </conditionalFormatting>
  <conditionalFormatting sqref="G7:G13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2024-07-17T12:08:42Z</dcterms:modified>
  <cp:version>1.0</cp:version>
</cp:coreProperties>
</file>