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2024. Javna objava o trošenju sredst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/>
</workbook>
</file>

<file path=xl/calcChain.xml><?xml version="1.0" encoding="utf-8"?>
<calcChain xmlns="http://schemas.openxmlformats.org/spreadsheetml/2006/main">
  <c r="F164" i="1" l="1"/>
</calcChain>
</file>

<file path=xl/sharedStrings.xml><?xml version="1.0" encoding="utf-8"?>
<sst xmlns="http://schemas.openxmlformats.org/spreadsheetml/2006/main" count="428" uniqueCount="172">
  <si>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</si>
  <si>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</si>
  <si>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</si>
  <si>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</si>
  <si>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</si>
  <si>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</si>
  <si>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</si>
  <si>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</si>
  <si>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</si>
  <si>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</si>
  <si>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</si>
  <si>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</si>
  <si>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01.10.2024. DO 31.10.2024.</t>
  </si>
  <si>
    <t>Ana Bilankov</t>
  </si>
  <si>
    <t>3237 | INTELEKTUALNE I OSOBNE USLUGE</t>
  </si>
  <si>
    <t>ARGUMENT obrt za poslovno savjetovanje, poduku i prevođenje</t>
  </si>
  <si>
    <t xml:space="preserve">CYBER FOLKS D.O.O. </t>
  </si>
  <si>
    <t xml:space="preserve">3238 | RAČUNALNE USLUGE                                                                                                                                      </t>
  </si>
  <si>
    <t>Hotel Express International d.o.o.</t>
  </si>
  <si>
    <t xml:space="preserve">3211 | SLUŽBENA PUTOVANJA                                                                                                                                    </t>
  </si>
  <si>
    <t>INFOLAB</t>
  </si>
  <si>
    <t>10000 Zagreb</t>
  </si>
  <si>
    <t xml:space="preserve">3232 | USLUGE TEKUĆEG I INVESTICIJSKOG ODRŽAVANJA                                                                                                            </t>
  </si>
  <si>
    <t xml:space="preserve">ZAGREB                                            </t>
  </si>
  <si>
    <t>THE ASSOCIATION OF SERBIAN FOLKLORISTS</t>
  </si>
  <si>
    <t>BEOGRAD</t>
  </si>
  <si>
    <t xml:space="preserve">3213 | STRUČNO USAVRŠAVANJE ZAPOSLENIKA                                                                                                                      </t>
  </si>
  <si>
    <t>DOM ZDRAVLJA ZAGREB Centar</t>
  </si>
  <si>
    <t xml:space="preserve">3236 | ZDRAVSTVENE I VETERINARSKE USLUGE                                                                                                                     </t>
  </si>
  <si>
    <t xml:space="preserve">KONZUM D.D.                                                                                         </t>
  </si>
  <si>
    <t xml:space="preserve">3221 | UREDSKI MATERIJAL I OSTALI MATERIJALNI RASHODI                                                                                                        </t>
  </si>
  <si>
    <t>RAGUSA TRADE NEKRETNINE d.o.o.</t>
  </si>
  <si>
    <t xml:space="preserve">3235 | ZAKUPNINE I NAJAMNINE                                                                                                                                 </t>
  </si>
  <si>
    <t>SVEN SLAVIČEK APARTMAN</t>
  </si>
  <si>
    <t>UGOSTITETLJSKI OBRT "CANTINRTTA"</t>
  </si>
  <si>
    <t xml:space="preserve">3293 | REPREZENTACIJA                                        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</si>
  <si>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</si>
  <si>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</si>
  <si>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ZET D.O.O.</t>
  </si>
  <si>
    <t>ZAGREB</t>
  </si>
  <si>
    <t xml:space="preserve">3212 | NAKNADE ZA PRIJEVOZ, ZA RAD NA TERENU I ODVOJENI ŽIVOT                                                                                                </t>
  </si>
  <si>
    <t>ŽIVA VODA D.O.O.</t>
  </si>
  <si>
    <t>DOPRINOS ZBOG NEZAPOŠLJAVANJA INVALIDA</t>
  </si>
  <si>
    <t>3295 | Pristojbe i naknade</t>
  </si>
  <si>
    <t>VKF RENZEL D.O.O.</t>
  </si>
  <si>
    <t>LIMBUŠ, SLOVENIA</t>
  </si>
  <si>
    <t>COPYLINK d.o.o.</t>
  </si>
  <si>
    <t>INSTAR CENTER D.O.O.</t>
  </si>
  <si>
    <t>KRISTINA ŠTAMBUK Smještaj</t>
  </si>
  <si>
    <t xml:space="preserve">STUDENTSKI CENTAR ZAGREB                                                                          </t>
  </si>
  <si>
    <t>Tiskara Zelina d.d.</t>
  </si>
  <si>
    <t xml:space="preserve">3239 | OSTALE USLUGE                                                                                                                                         </t>
  </si>
  <si>
    <t>ARS KOPIJA d.o.o.</t>
  </si>
  <si>
    <t xml:space="preserve">DINOVA-DIONA D.O.O                                                                                  </t>
  </si>
  <si>
    <t>DIRECTA obrt za usluge</t>
  </si>
  <si>
    <t>FINA Financijska agencija</t>
  </si>
  <si>
    <t>GRAD ZAGREB</t>
  </si>
  <si>
    <t>GRADNJA MONTAŽA d.o.o.</t>
  </si>
  <si>
    <t>HRT HRVATSKA RADIOTELEVIZIJA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</si>
  <si>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</si>
  <si>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</si>
  <si>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</si>
  <si>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INPRO d.o.o.</t>
  </si>
  <si>
    <t>KOLDING PRINT d.o.o.</t>
  </si>
  <si>
    <t>KONICA MINOLTA</t>
  </si>
  <si>
    <t>ZAGREBAČKI HOLDING</t>
  </si>
  <si>
    <t xml:space="preserve">3234 | KOMUNALNE USLUGE                                                                                                                                      </t>
  </si>
  <si>
    <t>Bolt Services HR d.o.o.</t>
  </si>
  <si>
    <t xml:space="preserve">DOMINOVIĆ d.o.o.                                                                       </t>
  </si>
  <si>
    <t>Gordana Šeler prevoditeljica za engleski jezik i njemački</t>
  </si>
  <si>
    <t>GRAD ZAGREB-GRADSKI URED</t>
  </si>
  <si>
    <t>GRGO NOVAK SMJEŠTAJ</t>
  </si>
  <si>
    <t>HP HRVATSKA POŠTA</t>
  </si>
  <si>
    <t xml:space="preserve">KNJIGOPRINT </t>
  </si>
  <si>
    <t xml:space="preserve">MARIJANA HAMERŠAK                                                                                   </t>
  </si>
  <si>
    <t>NARODNE NOVINE D.D.</t>
  </si>
  <si>
    <t xml:space="preserve">3233 | USLUGE PROMIDŽBE I INFORMIRANJA                                                                                                                       </t>
  </si>
  <si>
    <t>OBZOR PUTOVANJA d.o.o.</t>
  </si>
  <si>
    <t>T COM ZAGREB</t>
  </si>
  <si>
    <t>PLAĆA REDOVAN RAD</t>
  </si>
  <si>
    <t xml:space="preserve">2311 | OBVEZE ZA PLAĆE - NETO                                                                                                                                </t>
  </si>
  <si>
    <t xml:space="preserve">2312 | OBVEZE ZA NAKNADE PLAĆA - NETO                                                                                                                        </t>
  </si>
  <si>
    <t xml:space="preserve">2314 | OBVEZE ZA POREZ I PRIREZ NA DOHODAK IZ PLAĆA                                                                                                          </t>
  </si>
  <si>
    <t xml:space="preserve">2315 | OBVEZE ZA DOPRINOSE IZ PLAĆA                                                                                                                          </t>
  </si>
  <si>
    <t xml:space="preserve">2316 | OBVEZE ZA DOPRINOSE NA PLAĆE                                                                                                                          </t>
  </si>
  <si>
    <t xml:space="preserve">2321 | NAKNADE TROŠKOVA ZAPOSLENIMA                                                                                                                          </t>
  </si>
  <si>
    <t>TURBO SCRIBE</t>
  </si>
  <si>
    <t>WASHINGTON. USA</t>
  </si>
  <si>
    <t>ERCON&amp;CO d.o.o., HOTEL SLAVIJA</t>
  </si>
  <si>
    <t>HEP OPSKRBA d.o.o.</t>
  </si>
  <si>
    <t xml:space="preserve">3223 | ENERGIJA                                                                                                                                              </t>
  </si>
  <si>
    <t>HOTEL PERISTIL, Srebrna vrata d.o.o.</t>
  </si>
  <si>
    <t xml:space="preserve">Hrvatska zajednica računovođa i financijskih djelatnika RIF      </t>
  </si>
  <si>
    <t>PLAĆA HRZZ</t>
  </si>
  <si>
    <t xml:space="preserve">3111 | PLAĆE ZA REDOVAN RAD                                                                                                                                  </t>
  </si>
  <si>
    <t>LIDLHRVATSKA D.O.O.</t>
  </si>
  <si>
    <t>SPLIT</t>
  </si>
  <si>
    <t xml:space="preserve">3299 | OSTALI NESPOMENUTI RASHODI POSLOVANJA                                                                                                                 </t>
  </si>
  <si>
    <t xml:space="preserve">RESTORAN ALKARSKI DVORI </t>
  </si>
  <si>
    <t>SINJ</t>
  </si>
  <si>
    <t>SPAR HRVATSKA D.O.O.</t>
  </si>
  <si>
    <t>STUDENAC D.O.O. PRODAVAONICA 0941</t>
  </si>
  <si>
    <t>ANA GRBAC</t>
  </si>
  <si>
    <t>ANJA TKALEC</t>
  </si>
  <si>
    <t>IGOR DUDA</t>
  </si>
  <si>
    <t>LADA DURAKOVIĆ</t>
  </si>
  <si>
    <t>PERAK BENEDIKT</t>
  </si>
  <si>
    <t xml:space="preserve">SANJA BACHARCHT KRIŠTOFIĆ </t>
  </si>
  <si>
    <t>SANJA POTKONJAK</t>
  </si>
  <si>
    <t>TOMAŠIĆ JURIĆ JOSIPA</t>
  </si>
  <si>
    <t xml:space="preserve">FINDER informatičke tehnologije i usluge d.o.o. </t>
  </si>
  <si>
    <t>GSKG</t>
  </si>
  <si>
    <t>IVANA SPASIĆ</t>
  </si>
  <si>
    <t>SISTEMSKI LABORATORIJ ZA INFORMATIKU</t>
  </si>
  <si>
    <t>ANDREA MATOŠEVIĆ</t>
  </si>
  <si>
    <t xml:space="preserve">DELMINIUM TRAVEL d.o.o. </t>
  </si>
  <si>
    <t>FILOLOŠKO-UMJETNIČKI FAKULTET</t>
  </si>
  <si>
    <t>STUDENTSKI CENTAR SPLIT</t>
  </si>
  <si>
    <t xml:space="preserve">DM DROGERI MARKET D.O.O.                                                                            </t>
  </si>
  <si>
    <t>AIRBNB IRELAND UC</t>
  </si>
  <si>
    <t>DUBLIN</t>
  </si>
  <si>
    <t>DINJA, obrt za trgovinu</t>
  </si>
  <si>
    <t xml:space="preserve">PAN PEK D.O.O.                                                                                      </t>
  </si>
  <si>
    <t>VINDIJA TRGOVINA D.O.O.</t>
  </si>
  <si>
    <t>DALIBOR DAVIDOVIĆ</t>
  </si>
  <si>
    <t>RADNO PRAVO - Rosip d.o.o.</t>
  </si>
  <si>
    <t>SECRET ROSES J.D.O.O.</t>
  </si>
  <si>
    <t>DENONA d.o.o.</t>
  </si>
  <si>
    <t>GARNI HOTEL BOHEMIAN</t>
  </si>
  <si>
    <t>BELGRADE</t>
  </si>
  <si>
    <t xml:space="preserve">MAČARMONT d.o.o. </t>
  </si>
  <si>
    <t>PEKARNICA BEKERAJ</t>
  </si>
  <si>
    <t>UNA BAUER, SAMOSTALNI UMJETNIK</t>
  </si>
  <si>
    <t>Booking.com B.V.</t>
  </si>
  <si>
    <t>NIZOZEMSKA</t>
  </si>
  <si>
    <t>FLIX BUS</t>
  </si>
  <si>
    <t>IKEA HRVATSKA d.o.o.</t>
  </si>
  <si>
    <t>ZAGREBAČKI HOLDNIG PODRUŽNICA AUTOBUSNI KOLODVOR ZAGREB</t>
  </si>
  <si>
    <t>Zoom ICT d.o.o.</t>
  </si>
  <si>
    <t xml:space="preserve">HOMOKY HOTELS TILIANA </t>
  </si>
  <si>
    <t>BUDAPEST</t>
  </si>
  <si>
    <t xml:space="preserve">HŽ PUTNIČKI PRIJEVOZ d.o.o. </t>
  </si>
  <si>
    <t>MARIO KATIĆ</t>
  </si>
  <si>
    <t>MMKI KUTATO BUDAPEST</t>
  </si>
  <si>
    <t>Dušan Medin</t>
  </si>
  <si>
    <t xml:space="preserve">KUĆA ZA ODMOR "MATEJA" </t>
  </si>
  <si>
    <t>VARAŽDINSKE TOPLICE</t>
  </si>
  <si>
    <t>MATEO ŽAGAR</t>
  </si>
  <si>
    <t>ZVJEZDANA JEMBRIH</t>
  </si>
  <si>
    <t>HOTEL UNIVERSITATEA BABES-BOLYAI</t>
  </si>
  <si>
    <t>CLUJ</t>
  </si>
  <si>
    <t xml:space="preserve">KATEGORIJA 1 PRAVNA OSOBA </t>
  </si>
  <si>
    <t>KATEGORIJA 1 FIZIČKE OSOBA</t>
  </si>
  <si>
    <t>KATEGORIJA 2 FIZIČKE OSOBA</t>
  </si>
  <si>
    <t>VELIKA GORICA</t>
  </si>
  <si>
    <t>SVETI IVAN ZELINA</t>
  </si>
  <si>
    <t>ĐURĐEVAC</t>
  </si>
  <si>
    <t>ČAKOVEC</t>
  </si>
  <si>
    <t>DUBROVNIK</t>
  </si>
  <si>
    <t>SOLIN</t>
  </si>
  <si>
    <t>KRAGUJEVAC</t>
  </si>
  <si>
    <t>SESVETSKI KRALJEVAC</t>
  </si>
  <si>
    <t xml:space="preserve">4241 | KNJIGE,UMJETNIČKA DJELA I OSTALE IZLOŽBENE VRIJEDNOSTI                                                                                                </t>
  </si>
  <si>
    <t>3241 | NAKNADA TROŠKOVA OSOBAMA IZVAN RADNOG ODNOSA</t>
  </si>
  <si>
    <t xml:space="preserve">4221 | POSTROJENJA I OPREMA                                                                                                                                  </t>
  </si>
  <si>
    <t xml:space="preserve"> 3211 | SLUŽBENA PUTOVANJA                                                                                                                                     </t>
  </si>
  <si>
    <t>SVEUKUPNO ZA RAZDOBLJE 1.10. - 31.10.2024.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</si>
  <si>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</si>
  <si>
    <t xml:space="preserve">3121 |OSTALI RASHODI ZA ZAPOSLENE                                                                                                                              </t>
  </si>
  <si>
    <t xml:space="preserve">3234 | KOMUNALNE USLUGE                                                                                                                         </t>
  </si>
  <si>
    <t xml:space="preserve">23922 | OBVEZE ZA POREZ NA DODANU VRIJEDNOST PO OBRAČUNU                                                                                                                       </t>
  </si>
  <si>
    <t xml:space="preserve">3111 |SUDSKA PRESUDA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</si>
</sst>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8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4" tint="-0.24994659260841701"/>
      <name val="Arial"/>
      <family val="2"/>
      <charset val="238"/>
      <scheme val="major"/>
    </font>
    <font>
      <b/>
      <sz val="14"/>
      <name val="Arial"/>
      <family val="2"/>
      <charset val="238"/>
      <scheme val="major"/>
    </font>
    <font>
      <b/>
      <sz val="1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9" fillId="2" borderId="0" xfId="8" applyNumberFormat="1" applyFill="1" applyBorder="1" applyAlignment="1" applyProtection="1">
      <alignment horizontal="center" vertical="center" wrapText="1"/>
    </xf>
    <xf numFmtId="166" fontId="9" fillId="0" borderId="0" xfId="8" applyNumberFormat="1" applyFill="1" applyBorder="1" applyAlignment="1" applyProtection="1">
      <alignment horizontal="center" vertical="center"/>
    </xf>
    <xf numFmtId="169" fontId="32" fillId="2" borderId="0" xfId="8" applyNumberFormat="1" applyFont="1" applyFill="1" applyBorder="1" applyAlignment="1" applyProtection="1">
      <alignment horizontal="left" vertical="center"/>
    </xf>
    <xf numFmtId="0" fontId="33" fillId="2" borderId="0" xfId="8" applyNumberFormat="1" applyFont="1" applyFill="1" applyBorder="1" applyAlignment="1" applyProtection="1">
      <alignment horizontal="center" vertical="center"/>
    </xf>
    <xf numFmtId="0" fontId="32" fillId="2" borderId="0" xfId="8" applyNumberFormat="1" applyFont="1" applyFill="1" applyBorder="1" applyAlignment="1" applyProtection="1">
      <alignment horizontal="center" vertical="center"/>
    </xf>
    <xf numFmtId="169" fontId="34" fillId="2" borderId="0" xfId="0" applyNumberFormat="1" applyFont="1" applyFill="1" applyAlignment="1">
      <alignment horizontal="left" vertical="center"/>
    </xf>
    <xf numFmtId="0" fontId="34" fillId="2" borderId="0" xfId="0" applyNumberFormat="1" applyFont="1" applyFill="1" applyAlignment="1">
      <alignment horizontal="center" vertical="center" wrapText="1"/>
    </xf>
    <xf numFmtId="166" fontId="35" fillId="0" borderId="0" xfId="0" applyNumberFormat="1" applyFont="1" applyFill="1" applyAlignment="1">
      <alignment horizontal="center" vertical="center"/>
    </xf>
    <xf numFmtId="165" fontId="35" fillId="35" borderId="0" xfId="0" applyNumberFormat="1" applyFont="1" applyFill="1" applyAlignment="1">
      <alignment horizontal="center" vertical="center" wrapText="1"/>
    </xf>
    <xf numFmtId="165" fontId="35" fillId="35" borderId="0" xfId="0" applyNumberFormat="1" applyFont="1" applyFill="1" applyAlignment="1">
      <alignment horizontal="center" vertical="center"/>
    </xf>
    <xf numFmtId="166" fontId="36" fillId="36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10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65" dataDxfId="101" totalsRowDxfId="100">
  <autoFilter ref="A6:F165"/>
  <tableColumns count="6">
    <tableColumn id="7" name="Datum" dataDxfId="99" totalsRowDxfId="98"/>
    <tableColumn id="1" name="Naziv primatelja" dataDxfId="97" totalsRowDxfId="96"/>
    <tableColumn id="8" name="OIB primatelja" dataDxfId="95" totalsRowDxfId="94"/>
    <tableColumn id="10" name="Sjedište primatelja" dataDxfId="93" totalsRowDxfId="92"/>
    <tableColumn id="3" name="Vrsta rashoda i izdatka" dataDxfId="91" totalsRowDxfId="90"/>
    <tableColumn id="11" name="Iznos" totalsRowFunction="count" dataDxfId="89" totalsRowDxfId="8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66"/>
  <sheetViews>
    <sheetView showGridLines="0" tabSelected="1" topLeftCell="A157" zoomScaleNormal="100" workbookViewId="0">
      <selection activeCell="F117" sqref="F11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4.57031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3" t="s">
        <v>9</v>
      </c>
      <c r="B1" s="43"/>
      <c r="C1" s="43"/>
      <c r="D1" s="43"/>
      <c r="E1" s="43"/>
      <c r="F1" s="43"/>
      <c r="G1" s="43"/>
      <c r="H1" s="3"/>
    </row>
    <row r="2" spans="1:8" ht="29.25" customHeight="1" thickTop="1" x14ac:dyDescent="0.25">
      <c r="A2" s="20" t="s">
        <v>6</v>
      </c>
      <c r="B2" s="46" t="s">
        <v>10</v>
      </c>
      <c r="C2" s="46"/>
      <c r="D2" s="11"/>
      <c r="E2" s="19" t="s">
        <v>7</v>
      </c>
      <c r="F2" s="44">
        <v>37781872772</v>
      </c>
      <c r="G2" s="44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45" t="s">
        <v>12</v>
      </c>
      <c r="B4" s="45"/>
      <c r="C4" s="45"/>
      <c r="D4" s="45"/>
      <c r="E4" s="45"/>
      <c r="F4" s="45"/>
      <c r="G4" s="45"/>
    </row>
    <row r="5" spans="1:8" ht="29.25" customHeight="1" x14ac:dyDescent="0.25">
      <c r="A5" s="45"/>
      <c r="B5" s="45"/>
      <c r="C5" s="45"/>
      <c r="D5" s="45"/>
      <c r="E5" s="45"/>
      <c r="F5" s="45"/>
      <c r="G5" s="45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2" customHeight="1" x14ac:dyDescent="0.25">
      <c r="A7" s="32"/>
      <c r="B7" s="33" t="s">
        <v>151</v>
      </c>
      <c r="C7" s="34"/>
      <c r="D7" s="30"/>
      <c r="E7" s="30"/>
      <c r="F7" s="31"/>
    </row>
    <row r="8" spans="1:8" ht="33.950000000000003" customHeight="1" x14ac:dyDescent="0.25">
      <c r="A8" s="25">
        <v>45566</v>
      </c>
      <c r="B8" s="26" t="s">
        <v>16</v>
      </c>
      <c r="C8" s="27">
        <v>89338385732</v>
      </c>
      <c r="D8" s="28" t="s">
        <v>156</v>
      </c>
      <c r="E8" s="28" t="s">
        <v>17</v>
      </c>
      <c r="F8" s="29">
        <v>9.36</v>
      </c>
      <c r="G8" s="1"/>
    </row>
    <row r="9" spans="1:8" ht="33.950000000000003" customHeight="1" x14ac:dyDescent="0.25">
      <c r="A9" s="25">
        <v>45566</v>
      </c>
      <c r="B9" s="26" t="s">
        <v>18</v>
      </c>
      <c r="C9" s="27">
        <v>25301466887</v>
      </c>
      <c r="D9" s="28" t="s">
        <v>39</v>
      </c>
      <c r="E9" s="28" t="s">
        <v>19</v>
      </c>
      <c r="F9" s="29">
        <v>408</v>
      </c>
      <c r="G9" s="1"/>
    </row>
    <row r="10" spans="1:8" ht="33.950000000000003" customHeight="1" x14ac:dyDescent="0.25">
      <c r="A10" s="25">
        <v>45566</v>
      </c>
      <c r="B10" s="26" t="s">
        <v>20</v>
      </c>
      <c r="C10" s="27">
        <v>41823200992</v>
      </c>
      <c r="D10" s="28" t="s">
        <v>39</v>
      </c>
      <c r="E10" s="28" t="s">
        <v>22</v>
      </c>
      <c r="F10" s="29">
        <v>121.25</v>
      </c>
      <c r="G10" s="1"/>
    </row>
    <row r="11" spans="1:8" ht="33.950000000000003" customHeight="1" x14ac:dyDescent="0.25">
      <c r="A11" s="25">
        <v>45566</v>
      </c>
      <c r="B11" s="26" t="s">
        <v>24</v>
      </c>
      <c r="C11" s="27"/>
      <c r="D11" s="28" t="s">
        <v>25</v>
      </c>
      <c r="E11" s="28" t="s">
        <v>26</v>
      </c>
      <c r="F11" s="29">
        <v>25</v>
      </c>
      <c r="G11" s="1"/>
    </row>
    <row r="12" spans="1:8" ht="33.950000000000003" customHeight="1" x14ac:dyDescent="0.25">
      <c r="A12" s="25">
        <v>45567</v>
      </c>
      <c r="B12" s="26" t="s">
        <v>27</v>
      </c>
      <c r="C12" s="27">
        <v>53084642</v>
      </c>
      <c r="D12" s="28" t="s">
        <v>39</v>
      </c>
      <c r="E12" s="28" t="s">
        <v>28</v>
      </c>
      <c r="F12" s="29">
        <v>1990</v>
      </c>
      <c r="G12" s="1"/>
    </row>
    <row r="13" spans="1:8" ht="33.950000000000003" customHeight="1" x14ac:dyDescent="0.25">
      <c r="A13" s="25">
        <v>45567</v>
      </c>
      <c r="B13" s="26" t="s">
        <v>29</v>
      </c>
      <c r="C13" s="27">
        <v>62226620908</v>
      </c>
      <c r="D13" s="28" t="s">
        <v>23</v>
      </c>
      <c r="E13" s="28" t="s">
        <v>30</v>
      </c>
      <c r="F13" s="29">
        <v>28.74</v>
      </c>
      <c r="G13" s="1"/>
    </row>
    <row r="14" spans="1:8" ht="33.950000000000003" customHeight="1" x14ac:dyDescent="0.25">
      <c r="A14" s="25">
        <v>45567</v>
      </c>
      <c r="B14" s="26" t="s">
        <v>31</v>
      </c>
      <c r="C14" s="27">
        <v>28914506007</v>
      </c>
      <c r="D14" s="28" t="s">
        <v>158</v>
      </c>
      <c r="E14" s="28" t="s">
        <v>32</v>
      </c>
      <c r="F14" s="29">
        <v>2500</v>
      </c>
      <c r="G14" s="1"/>
    </row>
    <row r="15" spans="1:8" ht="33.950000000000003" customHeight="1" x14ac:dyDescent="0.25">
      <c r="A15" s="25">
        <v>45567</v>
      </c>
      <c r="B15" s="26" t="s">
        <v>36</v>
      </c>
      <c r="C15" s="27">
        <v>92963223473</v>
      </c>
      <c r="D15" s="28" t="s">
        <v>23</v>
      </c>
      <c r="E15" s="28" t="s">
        <v>37</v>
      </c>
      <c r="F15" s="29">
        <v>11.07</v>
      </c>
      <c r="G15" s="1"/>
    </row>
    <row r="16" spans="1:8" ht="33.950000000000003" customHeight="1" x14ac:dyDescent="0.25">
      <c r="A16" s="25">
        <v>45567</v>
      </c>
      <c r="B16" s="26" t="s">
        <v>38</v>
      </c>
      <c r="C16" s="27">
        <v>82031999604</v>
      </c>
      <c r="D16" s="28" t="s">
        <v>39</v>
      </c>
      <c r="E16" s="28" t="s">
        <v>40</v>
      </c>
      <c r="F16" s="29">
        <v>423.39</v>
      </c>
      <c r="G16" s="1"/>
    </row>
    <row r="17" spans="1:7" ht="33.950000000000003" customHeight="1" x14ac:dyDescent="0.25">
      <c r="A17" s="25">
        <v>45567</v>
      </c>
      <c r="B17" s="26" t="s">
        <v>41</v>
      </c>
      <c r="C17" s="27">
        <v>86255713939</v>
      </c>
      <c r="D17" s="28" t="s">
        <v>39</v>
      </c>
      <c r="E17" s="28" t="s">
        <v>32</v>
      </c>
      <c r="F17" s="29">
        <v>17.43</v>
      </c>
      <c r="G17" s="1"/>
    </row>
    <row r="18" spans="1:7" ht="33.950000000000003" customHeight="1" x14ac:dyDescent="0.25">
      <c r="A18" s="25">
        <v>45567</v>
      </c>
      <c r="B18" s="26" t="s">
        <v>41</v>
      </c>
      <c r="C18" s="27">
        <v>86255713939</v>
      </c>
      <c r="D18" s="28" t="s">
        <v>39</v>
      </c>
      <c r="E18" s="28" t="s">
        <v>169</v>
      </c>
      <c r="F18" s="29">
        <v>71.63</v>
      </c>
      <c r="G18" s="1"/>
    </row>
    <row r="19" spans="1:7" ht="33.950000000000003" customHeight="1" x14ac:dyDescent="0.25">
      <c r="A19" s="25">
        <v>45568</v>
      </c>
      <c r="B19" s="26" t="s">
        <v>44</v>
      </c>
      <c r="C19" s="27"/>
      <c r="D19" s="28" t="s">
        <v>45</v>
      </c>
      <c r="E19" s="28" t="s">
        <v>30</v>
      </c>
      <c r="F19" s="29">
        <v>157.80000000000001</v>
      </c>
      <c r="G19" s="1"/>
    </row>
    <row r="20" spans="1:7" ht="33.950000000000003" customHeight="1" x14ac:dyDescent="0.25">
      <c r="A20" s="25">
        <v>45569</v>
      </c>
      <c r="B20" s="26" t="s">
        <v>46</v>
      </c>
      <c r="C20" s="27">
        <v>49231114087</v>
      </c>
      <c r="D20" s="28" t="s">
        <v>39</v>
      </c>
      <c r="E20" s="28" t="s">
        <v>32</v>
      </c>
      <c r="F20" s="29">
        <v>53.09</v>
      </c>
      <c r="G20" s="1"/>
    </row>
    <row r="21" spans="1:7" ht="33.950000000000003" customHeight="1" x14ac:dyDescent="0.25">
      <c r="A21" s="25">
        <v>45569</v>
      </c>
      <c r="B21" s="26" t="s">
        <v>47</v>
      </c>
      <c r="C21" s="27">
        <v>64308723629</v>
      </c>
      <c r="D21" s="28" t="s">
        <v>154</v>
      </c>
      <c r="E21" s="28" t="s">
        <v>30</v>
      </c>
      <c r="F21" s="29">
        <v>17.8</v>
      </c>
      <c r="G21" s="1"/>
    </row>
    <row r="22" spans="1:7" ht="33.950000000000003" customHeight="1" x14ac:dyDescent="0.25">
      <c r="A22" s="25">
        <v>45569</v>
      </c>
      <c r="B22" s="26" t="s">
        <v>49</v>
      </c>
      <c r="C22" s="27">
        <v>22597784145</v>
      </c>
      <c r="D22" s="28" t="s">
        <v>23</v>
      </c>
      <c r="E22" s="28" t="s">
        <v>14</v>
      </c>
      <c r="F22" s="29">
        <v>247.8</v>
      </c>
      <c r="G22" s="1"/>
    </row>
    <row r="23" spans="1:7" ht="33.950000000000003" customHeight="1" x14ac:dyDescent="0.25">
      <c r="A23" s="25">
        <v>45569</v>
      </c>
      <c r="B23" s="26" t="s">
        <v>50</v>
      </c>
      <c r="C23" s="27">
        <v>44670908452</v>
      </c>
      <c r="D23" s="28" t="s">
        <v>155</v>
      </c>
      <c r="E23" s="28" t="s">
        <v>51</v>
      </c>
      <c r="F23" s="29">
        <v>1008.75</v>
      </c>
      <c r="G23" s="1"/>
    </row>
    <row r="24" spans="1:7" ht="33.950000000000003" customHeight="1" x14ac:dyDescent="0.25">
      <c r="A24" s="25">
        <v>45569</v>
      </c>
      <c r="B24" s="26" t="s">
        <v>36</v>
      </c>
      <c r="C24" s="27">
        <v>92963223473</v>
      </c>
      <c r="D24" s="28" t="s">
        <v>23</v>
      </c>
      <c r="E24" s="28" t="s">
        <v>37</v>
      </c>
      <c r="F24" s="29">
        <v>0.45</v>
      </c>
      <c r="G24" s="1"/>
    </row>
    <row r="25" spans="1:7" ht="33.950000000000003" customHeight="1" x14ac:dyDescent="0.25">
      <c r="A25" s="25">
        <v>45569</v>
      </c>
      <c r="B25" s="26" t="s">
        <v>36</v>
      </c>
      <c r="C25" s="27">
        <v>92963223473</v>
      </c>
      <c r="D25" s="28" t="s">
        <v>23</v>
      </c>
      <c r="E25" s="28" t="s">
        <v>37</v>
      </c>
      <c r="F25" s="29">
        <v>15</v>
      </c>
      <c r="G25" s="1"/>
    </row>
    <row r="26" spans="1:7" ht="33.950000000000003" customHeight="1" x14ac:dyDescent="0.25">
      <c r="A26" s="25">
        <v>45572</v>
      </c>
      <c r="B26" s="26" t="s">
        <v>52</v>
      </c>
      <c r="C26" s="27">
        <v>76506138139</v>
      </c>
      <c r="D26" s="28" t="s">
        <v>23</v>
      </c>
      <c r="E26" s="28" t="s">
        <v>51</v>
      </c>
      <c r="F26" s="29">
        <v>18.579999999999998</v>
      </c>
      <c r="G26" s="1"/>
    </row>
    <row r="27" spans="1:7" ht="33.950000000000003" customHeight="1" x14ac:dyDescent="0.25">
      <c r="A27" s="25">
        <v>45572</v>
      </c>
      <c r="B27" s="26" t="s">
        <v>16</v>
      </c>
      <c r="C27" s="27">
        <v>89338385732</v>
      </c>
      <c r="D27" s="28" t="s">
        <v>156</v>
      </c>
      <c r="E27" s="28" t="s">
        <v>17</v>
      </c>
      <c r="F27" s="29">
        <v>14.99</v>
      </c>
      <c r="G27" s="1"/>
    </row>
    <row r="28" spans="1:7" ht="33.950000000000003" customHeight="1" x14ac:dyDescent="0.25">
      <c r="A28" s="25">
        <v>45572</v>
      </c>
      <c r="B28" s="26" t="s">
        <v>53</v>
      </c>
      <c r="C28" s="27">
        <v>41112127430</v>
      </c>
      <c r="D28" s="28" t="s">
        <v>23</v>
      </c>
      <c r="E28" s="28" t="s">
        <v>30</v>
      </c>
      <c r="F28" s="29">
        <v>6.13</v>
      </c>
      <c r="G28" s="1"/>
    </row>
    <row r="29" spans="1:7" ht="33.950000000000003" customHeight="1" x14ac:dyDescent="0.25">
      <c r="A29" s="25">
        <v>45572</v>
      </c>
      <c r="B29" s="26" t="s">
        <v>54</v>
      </c>
      <c r="C29" s="27">
        <v>95545247893</v>
      </c>
      <c r="D29" s="28" t="s">
        <v>23</v>
      </c>
      <c r="E29" s="28" t="s">
        <v>14</v>
      </c>
      <c r="F29" s="29">
        <v>162</v>
      </c>
      <c r="G29" s="1"/>
    </row>
    <row r="30" spans="1:7" ht="33.950000000000003" customHeight="1" x14ac:dyDescent="0.25">
      <c r="A30" s="25">
        <v>45572</v>
      </c>
      <c r="B30" s="26" t="s">
        <v>55</v>
      </c>
      <c r="C30" s="27">
        <v>85821130368</v>
      </c>
      <c r="D30" s="28" t="s">
        <v>39</v>
      </c>
      <c r="E30" s="28" t="s">
        <v>17</v>
      </c>
      <c r="F30" s="29">
        <v>1.91</v>
      </c>
      <c r="G30" s="1"/>
    </row>
    <row r="31" spans="1:7" ht="33.950000000000003" customHeight="1" x14ac:dyDescent="0.25">
      <c r="A31" s="25">
        <v>45572</v>
      </c>
      <c r="B31" s="26" t="s">
        <v>56</v>
      </c>
      <c r="C31" s="27">
        <v>61817894937</v>
      </c>
      <c r="D31" s="28" t="s">
        <v>23</v>
      </c>
      <c r="E31" s="28" t="s">
        <v>32</v>
      </c>
      <c r="F31" s="29">
        <v>1673.14</v>
      </c>
      <c r="G31" s="1"/>
    </row>
    <row r="32" spans="1:7" ht="33.950000000000003" customHeight="1" x14ac:dyDescent="0.25">
      <c r="A32" s="25">
        <v>45572</v>
      </c>
      <c r="B32" s="26" t="s">
        <v>57</v>
      </c>
      <c r="C32" s="27">
        <v>96955975470</v>
      </c>
      <c r="D32" s="28" t="s">
        <v>23</v>
      </c>
      <c r="E32" s="28" t="s">
        <v>22</v>
      </c>
      <c r="F32" s="29">
        <v>1406.25</v>
      </c>
      <c r="G32" s="1"/>
    </row>
    <row r="33" spans="1:7" ht="33.950000000000003" customHeight="1" x14ac:dyDescent="0.25">
      <c r="A33" s="25">
        <v>45572</v>
      </c>
      <c r="B33" s="26" t="s">
        <v>58</v>
      </c>
      <c r="C33" s="27">
        <v>68419124305</v>
      </c>
      <c r="D33" s="28" t="s">
        <v>23</v>
      </c>
      <c r="E33" s="28" t="s">
        <v>43</v>
      </c>
      <c r="F33" s="29">
        <v>21.24</v>
      </c>
      <c r="G33" s="1"/>
    </row>
    <row r="34" spans="1:7" ht="33.950000000000003" customHeight="1" x14ac:dyDescent="0.25">
      <c r="A34" s="25">
        <v>45572</v>
      </c>
      <c r="B34" s="26" t="s">
        <v>59</v>
      </c>
      <c r="C34" s="27">
        <v>81793146560</v>
      </c>
      <c r="D34" s="28" t="s">
        <v>60</v>
      </c>
      <c r="E34" s="28" t="s">
        <v>61</v>
      </c>
      <c r="F34" s="29">
        <v>256.33</v>
      </c>
      <c r="G34" s="1"/>
    </row>
    <row r="35" spans="1:7" ht="33.950000000000003" customHeight="1" x14ac:dyDescent="0.25">
      <c r="A35" s="25">
        <v>45572</v>
      </c>
      <c r="B35" s="26" t="s">
        <v>62</v>
      </c>
      <c r="C35" s="27">
        <v>79178903202</v>
      </c>
      <c r="D35" s="28" t="s">
        <v>157</v>
      </c>
      <c r="E35" s="28" t="s">
        <v>30</v>
      </c>
      <c r="F35" s="29">
        <v>22.25</v>
      </c>
      <c r="G35" s="1"/>
    </row>
    <row r="36" spans="1:7" ht="33.950000000000003" customHeight="1" x14ac:dyDescent="0.25">
      <c r="A36" s="25">
        <v>45572</v>
      </c>
      <c r="B36" s="26" t="s">
        <v>63</v>
      </c>
      <c r="C36" s="27">
        <v>3429095529</v>
      </c>
      <c r="D36" s="28" t="s">
        <v>23</v>
      </c>
      <c r="E36" s="28" t="s">
        <v>51</v>
      </c>
      <c r="F36" s="29">
        <v>20</v>
      </c>
      <c r="G36" s="1"/>
    </row>
    <row r="37" spans="1:7" ht="33.950000000000003" customHeight="1" x14ac:dyDescent="0.25">
      <c r="A37" s="25">
        <v>45572</v>
      </c>
      <c r="B37" s="26" t="s">
        <v>64</v>
      </c>
      <c r="C37" s="27">
        <v>31697259786</v>
      </c>
      <c r="D37" s="28" t="s">
        <v>39</v>
      </c>
      <c r="E37" s="28" t="s">
        <v>51</v>
      </c>
      <c r="F37" s="29">
        <v>10.65</v>
      </c>
      <c r="G37" s="1"/>
    </row>
    <row r="38" spans="1:7" ht="33.950000000000003" customHeight="1" x14ac:dyDescent="0.25">
      <c r="A38" s="25">
        <v>45572</v>
      </c>
      <c r="B38" s="26" t="s">
        <v>64</v>
      </c>
      <c r="C38" s="27">
        <v>31697259786</v>
      </c>
      <c r="D38" s="28" t="s">
        <v>39</v>
      </c>
      <c r="E38" s="28" t="s">
        <v>51</v>
      </c>
      <c r="F38" s="29">
        <v>7.65</v>
      </c>
      <c r="G38" s="1"/>
    </row>
    <row r="39" spans="1:7" ht="33.950000000000003" customHeight="1" x14ac:dyDescent="0.25">
      <c r="A39" s="25">
        <v>45572</v>
      </c>
      <c r="B39" s="26" t="s">
        <v>65</v>
      </c>
      <c r="C39" s="27">
        <v>85584865987</v>
      </c>
      <c r="D39" s="28" t="s">
        <v>23</v>
      </c>
      <c r="E39" s="28" t="s">
        <v>66</v>
      </c>
      <c r="F39" s="29">
        <v>2.34</v>
      </c>
      <c r="G39" s="1"/>
    </row>
    <row r="40" spans="1:7" ht="33.950000000000003" customHeight="1" x14ac:dyDescent="0.25">
      <c r="A40" s="25">
        <v>45572</v>
      </c>
      <c r="B40" s="26" t="s">
        <v>65</v>
      </c>
      <c r="C40" s="27">
        <v>85584865987</v>
      </c>
      <c r="D40" s="28" t="s">
        <v>23</v>
      </c>
      <c r="E40" s="28" t="s">
        <v>66</v>
      </c>
      <c r="F40" s="29">
        <v>2.37</v>
      </c>
      <c r="G40" s="1"/>
    </row>
    <row r="41" spans="1:7" ht="33.950000000000003" customHeight="1" x14ac:dyDescent="0.25">
      <c r="A41" s="25">
        <v>45572</v>
      </c>
      <c r="B41" s="26" t="s">
        <v>65</v>
      </c>
      <c r="C41" s="27">
        <v>85584865987</v>
      </c>
      <c r="D41" s="28" t="s">
        <v>23</v>
      </c>
      <c r="E41" s="28" t="s">
        <v>66</v>
      </c>
      <c r="F41" s="29">
        <v>12.81</v>
      </c>
      <c r="G41" s="1"/>
    </row>
    <row r="42" spans="1:7" ht="33.950000000000003" customHeight="1" x14ac:dyDescent="0.25">
      <c r="A42" s="25">
        <v>45572</v>
      </c>
      <c r="B42" s="26" t="s">
        <v>65</v>
      </c>
      <c r="C42" s="27">
        <v>85584865987</v>
      </c>
      <c r="D42" s="28" t="s">
        <v>23</v>
      </c>
      <c r="E42" s="28" t="s">
        <v>66</v>
      </c>
      <c r="F42" s="29">
        <v>12.64</v>
      </c>
      <c r="G42" s="1"/>
    </row>
    <row r="43" spans="1:7" ht="33.950000000000003" customHeight="1" x14ac:dyDescent="0.25">
      <c r="A43" s="25">
        <v>45573</v>
      </c>
      <c r="B43" s="26" t="s">
        <v>67</v>
      </c>
      <c r="C43" s="27">
        <v>74038800776</v>
      </c>
      <c r="D43" s="28" t="s">
        <v>39</v>
      </c>
      <c r="E43" s="28" t="s">
        <v>61</v>
      </c>
      <c r="F43" s="29">
        <v>5.3</v>
      </c>
      <c r="G43" s="1"/>
    </row>
    <row r="44" spans="1:7" ht="33.950000000000003" customHeight="1" x14ac:dyDescent="0.25">
      <c r="A44" s="25">
        <v>45574</v>
      </c>
      <c r="B44" s="26" t="s">
        <v>68</v>
      </c>
      <c r="C44" s="27">
        <v>39753545974</v>
      </c>
      <c r="D44" s="28" t="s">
        <v>39</v>
      </c>
      <c r="E44" s="28" t="s">
        <v>162</v>
      </c>
      <c r="F44" s="29">
        <v>152.69999999999999</v>
      </c>
      <c r="G44" s="1"/>
    </row>
    <row r="45" spans="1:7" ht="33.950000000000003" customHeight="1" x14ac:dyDescent="0.25">
      <c r="A45" s="25">
        <v>45574</v>
      </c>
      <c r="B45" s="26" t="s">
        <v>70</v>
      </c>
      <c r="C45" s="27">
        <v>61817894937</v>
      </c>
      <c r="D45" s="28" t="s">
        <v>39</v>
      </c>
      <c r="E45" s="28" t="s">
        <v>66</v>
      </c>
      <c r="F45" s="29">
        <v>36.39</v>
      </c>
      <c r="G45" s="1"/>
    </row>
    <row r="46" spans="1:7" ht="33.950000000000003" customHeight="1" x14ac:dyDescent="0.25">
      <c r="A46" s="25">
        <v>45574</v>
      </c>
      <c r="B46" s="26" t="s">
        <v>57</v>
      </c>
      <c r="C46" s="27">
        <v>96955975470</v>
      </c>
      <c r="D46" s="28" t="s">
        <v>39</v>
      </c>
      <c r="E46" s="28" t="s">
        <v>22</v>
      </c>
      <c r="F46" s="29">
        <v>350</v>
      </c>
      <c r="G46" s="1"/>
    </row>
    <row r="47" spans="1:7" ht="33.950000000000003" customHeight="1" x14ac:dyDescent="0.25">
      <c r="A47" s="25">
        <v>45574</v>
      </c>
      <c r="B47" s="26" t="s">
        <v>72</v>
      </c>
      <c r="C47" s="27">
        <v>87311810356</v>
      </c>
      <c r="D47" s="28" t="s">
        <v>39</v>
      </c>
      <c r="E47" s="28" t="s">
        <v>61</v>
      </c>
      <c r="F47" s="29">
        <v>1.1599999999999999</v>
      </c>
      <c r="G47" s="1"/>
    </row>
    <row r="48" spans="1:7" ht="33.950000000000003" customHeight="1" x14ac:dyDescent="0.25">
      <c r="A48" s="25">
        <v>45574</v>
      </c>
      <c r="B48" s="26" t="s">
        <v>72</v>
      </c>
      <c r="C48" s="27">
        <v>87311810356</v>
      </c>
      <c r="D48" s="28" t="s">
        <v>39</v>
      </c>
      <c r="E48" s="28" t="s">
        <v>61</v>
      </c>
      <c r="F48" s="29">
        <v>91.98</v>
      </c>
      <c r="G48" s="1"/>
    </row>
    <row r="49" spans="1:7" ht="33.950000000000003" customHeight="1" x14ac:dyDescent="0.25">
      <c r="A49" s="25">
        <v>45574</v>
      </c>
      <c r="B49" s="26" t="s">
        <v>73</v>
      </c>
      <c r="C49" s="27">
        <v>24216260049</v>
      </c>
      <c r="D49" s="28" t="s">
        <v>39</v>
      </c>
      <c r="E49" s="28" t="s">
        <v>51</v>
      </c>
      <c r="F49" s="29">
        <v>483.93</v>
      </c>
      <c r="G49" s="1"/>
    </row>
    <row r="50" spans="1:7" ht="33.950000000000003" customHeight="1" x14ac:dyDescent="0.25">
      <c r="A50" s="25">
        <v>45574</v>
      </c>
      <c r="B50" s="26" t="s">
        <v>75</v>
      </c>
      <c r="C50" s="27">
        <v>64546066176</v>
      </c>
      <c r="D50" s="28" t="s">
        <v>23</v>
      </c>
      <c r="E50" s="28" t="s">
        <v>76</v>
      </c>
      <c r="F50" s="29">
        <v>690</v>
      </c>
      <c r="G50" s="1"/>
    </row>
    <row r="51" spans="1:7" ht="33.950000000000003" customHeight="1" x14ac:dyDescent="0.25">
      <c r="A51" s="25">
        <v>45574</v>
      </c>
      <c r="B51" s="26" t="s">
        <v>77</v>
      </c>
      <c r="C51" s="27">
        <v>45547576946</v>
      </c>
      <c r="D51" s="28" t="s">
        <v>23</v>
      </c>
      <c r="E51" s="28" t="s">
        <v>19</v>
      </c>
      <c r="F51" s="29">
        <v>295</v>
      </c>
      <c r="G51" s="1"/>
    </row>
    <row r="52" spans="1:7" ht="33.950000000000003" customHeight="1" x14ac:dyDescent="0.25">
      <c r="A52" s="25">
        <v>45574</v>
      </c>
      <c r="B52" s="26" t="s">
        <v>78</v>
      </c>
      <c r="C52" s="27">
        <v>81793146560</v>
      </c>
      <c r="D52" s="28" t="s">
        <v>23</v>
      </c>
      <c r="E52" s="28" t="s">
        <v>61</v>
      </c>
      <c r="F52" s="29">
        <v>8.5</v>
      </c>
      <c r="G52" s="1"/>
    </row>
    <row r="53" spans="1:7" ht="33.950000000000003" customHeight="1" x14ac:dyDescent="0.25">
      <c r="A53" s="25">
        <v>45575</v>
      </c>
      <c r="B53" s="26" t="s">
        <v>86</v>
      </c>
      <c r="C53" s="27"/>
      <c r="D53" s="28" t="s">
        <v>87</v>
      </c>
      <c r="E53" s="28" t="s">
        <v>17</v>
      </c>
      <c r="F53" s="29">
        <v>18.25</v>
      </c>
      <c r="G53" s="1"/>
    </row>
    <row r="54" spans="1:7" ht="33.950000000000003" customHeight="1" x14ac:dyDescent="0.25">
      <c r="A54" s="25">
        <v>45575</v>
      </c>
      <c r="B54" s="26" t="s">
        <v>36</v>
      </c>
      <c r="C54" s="27">
        <v>92963223473</v>
      </c>
      <c r="D54" s="28" t="s">
        <v>23</v>
      </c>
      <c r="E54" s="28" t="s">
        <v>37</v>
      </c>
      <c r="F54" s="29">
        <v>79.75</v>
      </c>
      <c r="G54" s="1"/>
    </row>
    <row r="55" spans="1:7" ht="33.950000000000003" customHeight="1" x14ac:dyDescent="0.25">
      <c r="A55" s="25">
        <v>45576</v>
      </c>
      <c r="B55" s="26" t="s">
        <v>27</v>
      </c>
      <c r="C55" s="27">
        <v>53084642</v>
      </c>
      <c r="D55" s="28" t="s">
        <v>23</v>
      </c>
      <c r="E55" s="28" t="s">
        <v>28</v>
      </c>
      <c r="F55" s="29">
        <v>995</v>
      </c>
      <c r="G55" s="1"/>
    </row>
    <row r="56" spans="1:7" ht="33.950000000000003" customHeight="1" x14ac:dyDescent="0.25">
      <c r="A56" s="25">
        <v>45576</v>
      </c>
      <c r="B56" s="26" t="s">
        <v>88</v>
      </c>
      <c r="C56" s="27">
        <v>79030900853</v>
      </c>
      <c r="D56" s="28" t="s">
        <v>96</v>
      </c>
      <c r="E56" s="28" t="s">
        <v>163</v>
      </c>
      <c r="F56" s="29">
        <v>373.95</v>
      </c>
      <c r="G56" s="1"/>
    </row>
    <row r="57" spans="1:7" ht="41.25" customHeight="1" x14ac:dyDescent="0.25">
      <c r="A57" s="25">
        <v>45576</v>
      </c>
      <c r="B57" s="26" t="s">
        <v>88</v>
      </c>
      <c r="C57" s="27">
        <v>79030900853</v>
      </c>
      <c r="D57" s="28" t="s">
        <v>96</v>
      </c>
      <c r="E57" s="28" t="s">
        <v>163</v>
      </c>
      <c r="F57" s="29">
        <v>280.76</v>
      </c>
      <c r="G57" s="1"/>
    </row>
    <row r="58" spans="1:7" ht="33.950000000000003" customHeight="1" x14ac:dyDescent="0.25">
      <c r="A58" s="25">
        <v>45576</v>
      </c>
      <c r="B58" s="26" t="s">
        <v>89</v>
      </c>
      <c r="C58" s="27">
        <v>63073332379</v>
      </c>
      <c r="D58" s="28" t="s">
        <v>39</v>
      </c>
      <c r="E58" s="28" t="s">
        <v>90</v>
      </c>
      <c r="F58" s="29">
        <v>677.58</v>
      </c>
      <c r="G58" s="1"/>
    </row>
    <row r="59" spans="1:7" ht="41.25" customHeight="1" x14ac:dyDescent="0.25">
      <c r="A59" s="25">
        <v>45576</v>
      </c>
      <c r="B59" s="26" t="s">
        <v>91</v>
      </c>
      <c r="C59" s="27">
        <v>82382001608</v>
      </c>
      <c r="D59" s="28" t="s">
        <v>96</v>
      </c>
      <c r="E59" s="28" t="s">
        <v>163</v>
      </c>
      <c r="F59" s="29">
        <v>245.31</v>
      </c>
      <c r="G59" s="1"/>
    </row>
    <row r="60" spans="1:7" ht="33.950000000000003" customHeight="1" x14ac:dyDescent="0.25">
      <c r="A60" s="25">
        <v>45576</v>
      </c>
      <c r="B60" s="26" t="s">
        <v>92</v>
      </c>
      <c r="C60" s="27">
        <v>75508100288</v>
      </c>
      <c r="D60" s="28" t="s">
        <v>39</v>
      </c>
      <c r="E60" s="28" t="s">
        <v>26</v>
      </c>
      <c r="F60" s="29">
        <v>56.25</v>
      </c>
      <c r="G60" s="1"/>
    </row>
    <row r="61" spans="1:7" ht="33.950000000000003" customHeight="1" x14ac:dyDescent="0.25">
      <c r="A61" s="25">
        <v>45580</v>
      </c>
      <c r="B61" s="26" t="s">
        <v>27</v>
      </c>
      <c r="C61" s="27">
        <v>53084642</v>
      </c>
      <c r="D61" s="28" t="s">
        <v>39</v>
      </c>
      <c r="E61" s="28" t="s">
        <v>28</v>
      </c>
      <c r="F61" s="29">
        <v>995</v>
      </c>
      <c r="G61" s="1"/>
    </row>
    <row r="62" spans="1:7" ht="33.950000000000003" customHeight="1" x14ac:dyDescent="0.25">
      <c r="A62" s="25">
        <v>45580</v>
      </c>
      <c r="B62" s="26" t="s">
        <v>47</v>
      </c>
      <c r="C62" s="27">
        <v>64308723629</v>
      </c>
      <c r="D62" s="28" t="s">
        <v>154</v>
      </c>
      <c r="E62" s="28" t="s">
        <v>164</v>
      </c>
      <c r="F62" s="29">
        <v>2397</v>
      </c>
      <c r="G62" s="1"/>
    </row>
    <row r="63" spans="1:7" ht="33.950000000000003" customHeight="1" x14ac:dyDescent="0.25">
      <c r="A63" s="25">
        <v>45580</v>
      </c>
      <c r="B63" s="26" t="s">
        <v>95</v>
      </c>
      <c r="C63" s="27">
        <v>66089976432</v>
      </c>
      <c r="D63" s="28" t="s">
        <v>96</v>
      </c>
      <c r="E63" s="28" t="s">
        <v>97</v>
      </c>
      <c r="F63" s="29">
        <v>35.53</v>
      </c>
      <c r="G63" s="1"/>
    </row>
    <row r="64" spans="1:7" ht="33.950000000000003" customHeight="1" x14ac:dyDescent="0.25">
      <c r="A64" s="25">
        <v>45580</v>
      </c>
      <c r="B64" s="26" t="s">
        <v>95</v>
      </c>
      <c r="C64" s="27">
        <v>66089976432</v>
      </c>
      <c r="D64" s="28" t="s">
        <v>96</v>
      </c>
      <c r="E64" s="28" t="s">
        <v>97</v>
      </c>
      <c r="F64" s="29">
        <v>27.3</v>
      </c>
      <c r="G64" s="1"/>
    </row>
    <row r="65" spans="1:7" ht="33.950000000000003" customHeight="1" x14ac:dyDescent="0.25">
      <c r="A65" s="25">
        <v>45580</v>
      </c>
      <c r="B65" s="26" t="s">
        <v>31</v>
      </c>
      <c r="C65" s="27">
        <v>28914506007</v>
      </c>
      <c r="D65" s="28" t="s">
        <v>158</v>
      </c>
      <c r="E65" s="28" t="s">
        <v>32</v>
      </c>
      <c r="F65" s="29">
        <v>180.33</v>
      </c>
      <c r="G65" s="1"/>
    </row>
    <row r="66" spans="1:7" ht="33.950000000000003" customHeight="1" x14ac:dyDescent="0.25">
      <c r="A66" s="25">
        <v>45580</v>
      </c>
      <c r="B66" s="26" t="s">
        <v>98</v>
      </c>
      <c r="C66" s="27">
        <v>64330215067</v>
      </c>
      <c r="D66" s="28" t="s">
        <v>99</v>
      </c>
      <c r="E66" s="28" t="s">
        <v>97</v>
      </c>
      <c r="F66" s="29">
        <v>300</v>
      </c>
      <c r="G66" s="1"/>
    </row>
    <row r="67" spans="1:7" ht="33.950000000000003" customHeight="1" x14ac:dyDescent="0.25">
      <c r="A67" s="25">
        <v>45580</v>
      </c>
      <c r="B67" s="26" t="s">
        <v>100</v>
      </c>
      <c r="C67" s="27">
        <v>46108893754</v>
      </c>
      <c r="D67" s="28" t="s">
        <v>39</v>
      </c>
      <c r="E67" s="28" t="s">
        <v>97</v>
      </c>
      <c r="F67" s="29">
        <v>34.08</v>
      </c>
      <c r="G67" s="1"/>
    </row>
    <row r="68" spans="1:7" ht="33.950000000000003" customHeight="1" x14ac:dyDescent="0.25">
      <c r="A68" s="25">
        <v>45580</v>
      </c>
      <c r="B68" s="26" t="s">
        <v>101</v>
      </c>
      <c r="C68" s="27">
        <v>2023029348</v>
      </c>
      <c r="D68" s="28" t="s">
        <v>96</v>
      </c>
      <c r="E68" s="28" t="s">
        <v>97</v>
      </c>
      <c r="F68" s="29">
        <v>16.39</v>
      </c>
      <c r="G68" s="1"/>
    </row>
    <row r="69" spans="1:7" ht="33.950000000000003" customHeight="1" x14ac:dyDescent="0.25">
      <c r="A69" s="25">
        <v>45582</v>
      </c>
      <c r="B69" s="26" t="s">
        <v>110</v>
      </c>
      <c r="C69" s="27">
        <v>2934349073</v>
      </c>
      <c r="D69" s="28" t="s">
        <v>21</v>
      </c>
      <c r="E69" s="28" t="s">
        <v>32</v>
      </c>
      <c r="F69" s="29">
        <v>1175</v>
      </c>
      <c r="G69" s="1"/>
    </row>
    <row r="70" spans="1:7" ht="33.950000000000003" customHeight="1" x14ac:dyDescent="0.25">
      <c r="A70" s="25">
        <v>45582</v>
      </c>
      <c r="B70" s="26" t="s">
        <v>111</v>
      </c>
      <c r="C70" s="27">
        <v>3744272526</v>
      </c>
      <c r="D70" s="28" t="s">
        <v>23</v>
      </c>
      <c r="E70" s="28" t="s">
        <v>66</v>
      </c>
      <c r="F70" s="29">
        <v>112.67</v>
      </c>
      <c r="G70" s="1"/>
    </row>
    <row r="71" spans="1:7" ht="33.950000000000003" customHeight="1" x14ac:dyDescent="0.25">
      <c r="A71" s="25">
        <v>45582</v>
      </c>
      <c r="B71" s="26" t="s">
        <v>111</v>
      </c>
      <c r="C71" s="27">
        <v>3744272526</v>
      </c>
      <c r="D71" s="28" t="s">
        <v>23</v>
      </c>
      <c r="E71" s="28" t="s">
        <v>66</v>
      </c>
      <c r="F71" s="29">
        <v>1.41</v>
      </c>
      <c r="G71" s="1"/>
    </row>
    <row r="72" spans="1:7" ht="33.950000000000003" customHeight="1" x14ac:dyDescent="0.25">
      <c r="A72" s="25">
        <v>45582</v>
      </c>
      <c r="B72" s="26" t="s">
        <v>111</v>
      </c>
      <c r="C72" s="27">
        <v>3744272526</v>
      </c>
      <c r="D72" s="28" t="s">
        <v>23</v>
      </c>
      <c r="E72" s="28" t="s">
        <v>66</v>
      </c>
      <c r="F72" s="29">
        <v>220.95</v>
      </c>
      <c r="G72" s="1"/>
    </row>
    <row r="73" spans="1:7" ht="33.950000000000003" customHeight="1" x14ac:dyDescent="0.25">
      <c r="A73" s="25">
        <v>45582</v>
      </c>
      <c r="B73" s="26" t="s">
        <v>111</v>
      </c>
      <c r="C73" s="27">
        <v>3744272526</v>
      </c>
      <c r="D73" s="28" t="s">
        <v>23</v>
      </c>
      <c r="E73" s="28" t="s">
        <v>66</v>
      </c>
      <c r="F73" s="29">
        <v>31.72</v>
      </c>
      <c r="G73" s="1"/>
    </row>
    <row r="74" spans="1:7" ht="33.950000000000003" customHeight="1" x14ac:dyDescent="0.25">
      <c r="A74" s="25">
        <v>45582</v>
      </c>
      <c r="B74" s="26" t="s">
        <v>111</v>
      </c>
      <c r="C74" s="27">
        <v>3744272526</v>
      </c>
      <c r="D74" s="28" t="s">
        <v>23</v>
      </c>
      <c r="E74" s="28" t="s">
        <v>66</v>
      </c>
      <c r="F74" s="29">
        <v>79.400000000000006</v>
      </c>
      <c r="G74" s="1"/>
    </row>
    <row r="75" spans="1:7" ht="33.950000000000003" customHeight="1" x14ac:dyDescent="0.25">
      <c r="A75" s="25">
        <v>45582</v>
      </c>
      <c r="B75" s="26" t="s">
        <v>111</v>
      </c>
      <c r="C75" s="27">
        <v>3744272526</v>
      </c>
      <c r="D75" s="28" t="s">
        <v>23</v>
      </c>
      <c r="E75" s="28" t="s">
        <v>66</v>
      </c>
      <c r="F75" s="29">
        <v>4.0199999999999996</v>
      </c>
      <c r="G75" s="1"/>
    </row>
    <row r="76" spans="1:7" ht="33.950000000000003" customHeight="1" x14ac:dyDescent="0.25">
      <c r="A76" s="25">
        <v>45582</v>
      </c>
      <c r="B76" s="26" t="s">
        <v>111</v>
      </c>
      <c r="C76" s="27">
        <v>3744272526</v>
      </c>
      <c r="D76" s="28" t="s">
        <v>23</v>
      </c>
      <c r="E76" s="28" t="s">
        <v>66</v>
      </c>
      <c r="F76" s="29">
        <v>271.75</v>
      </c>
      <c r="G76" s="1"/>
    </row>
    <row r="77" spans="1:7" ht="33.950000000000003" customHeight="1" x14ac:dyDescent="0.25">
      <c r="A77" s="25">
        <v>45582</v>
      </c>
      <c r="B77" s="26" t="s">
        <v>113</v>
      </c>
      <c r="C77" s="27">
        <v>51464035493</v>
      </c>
      <c r="D77" s="28" t="s">
        <v>39</v>
      </c>
      <c r="E77" s="28" t="s">
        <v>22</v>
      </c>
      <c r="F77" s="29">
        <v>266</v>
      </c>
      <c r="G77" s="1"/>
    </row>
    <row r="78" spans="1:7" ht="33.950000000000003" customHeight="1" x14ac:dyDescent="0.25">
      <c r="A78" s="25">
        <v>45583</v>
      </c>
      <c r="B78" s="26" t="s">
        <v>115</v>
      </c>
      <c r="C78" s="27">
        <v>59589567565</v>
      </c>
      <c r="D78" s="28" t="s">
        <v>159</v>
      </c>
      <c r="E78" s="28" t="s">
        <v>97</v>
      </c>
      <c r="F78" s="29">
        <v>475</v>
      </c>
      <c r="G78" s="1"/>
    </row>
    <row r="79" spans="1:7" ht="33.950000000000003" customHeight="1" x14ac:dyDescent="0.25">
      <c r="A79" s="25">
        <v>45583</v>
      </c>
      <c r="B79" s="26" t="s">
        <v>116</v>
      </c>
      <c r="C79" s="27"/>
      <c r="D79" s="28" t="s">
        <v>160</v>
      </c>
      <c r="E79" s="28" t="s">
        <v>26</v>
      </c>
      <c r="F79" s="29">
        <v>50</v>
      </c>
      <c r="G79" s="1"/>
    </row>
    <row r="80" spans="1:7" ht="33.950000000000003" customHeight="1" x14ac:dyDescent="0.25">
      <c r="A80" s="25">
        <v>45583</v>
      </c>
      <c r="B80" s="26" t="s">
        <v>117</v>
      </c>
      <c r="C80" s="27">
        <v>25975412650</v>
      </c>
      <c r="D80" s="28" t="s">
        <v>96</v>
      </c>
      <c r="E80" s="28" t="s">
        <v>97</v>
      </c>
      <c r="F80" s="29">
        <v>1502.24</v>
      </c>
      <c r="G80" s="1"/>
    </row>
    <row r="81" spans="1:7" ht="33.950000000000003" customHeight="1" x14ac:dyDescent="0.25">
      <c r="A81" s="25">
        <v>45583</v>
      </c>
      <c r="B81" s="26" t="s">
        <v>36</v>
      </c>
      <c r="C81" s="27">
        <v>92963223473</v>
      </c>
      <c r="D81" s="28" t="s">
        <v>23</v>
      </c>
      <c r="E81" s="28" t="s">
        <v>37</v>
      </c>
      <c r="F81" s="29">
        <v>10.62</v>
      </c>
      <c r="G81" s="1"/>
    </row>
    <row r="82" spans="1:7" ht="33.950000000000003" customHeight="1" x14ac:dyDescent="0.25">
      <c r="A82" s="25">
        <v>45584</v>
      </c>
      <c r="B82" s="26" t="s">
        <v>118</v>
      </c>
      <c r="C82" s="27">
        <v>94124811986</v>
      </c>
      <c r="D82" s="28" t="s">
        <v>39</v>
      </c>
      <c r="E82" s="28" t="s">
        <v>30</v>
      </c>
      <c r="F82" s="29">
        <v>47.4</v>
      </c>
      <c r="G82" s="1"/>
    </row>
    <row r="83" spans="1:7" ht="33.950000000000003" customHeight="1" x14ac:dyDescent="0.25">
      <c r="A83" s="25">
        <v>45584</v>
      </c>
      <c r="B83" s="26" t="s">
        <v>36</v>
      </c>
      <c r="C83" s="27">
        <v>92963223473</v>
      </c>
      <c r="D83" s="28" t="s">
        <v>23</v>
      </c>
      <c r="E83" s="28" t="s">
        <v>37</v>
      </c>
      <c r="F83" s="29">
        <v>10.62</v>
      </c>
      <c r="G83" s="1"/>
    </row>
    <row r="84" spans="1:7" ht="33.950000000000003" customHeight="1" x14ac:dyDescent="0.25">
      <c r="A84" s="25">
        <v>45586</v>
      </c>
      <c r="B84" s="26" t="s">
        <v>36</v>
      </c>
      <c r="C84" s="27">
        <v>92963223473</v>
      </c>
      <c r="D84" s="28" t="s">
        <v>23</v>
      </c>
      <c r="E84" s="28" t="s">
        <v>37</v>
      </c>
      <c r="F84" s="29">
        <v>15</v>
      </c>
      <c r="G84" s="1"/>
    </row>
    <row r="85" spans="1:7" ht="33.950000000000003" customHeight="1" x14ac:dyDescent="0.25">
      <c r="A85" s="25">
        <v>45587</v>
      </c>
      <c r="B85" s="26" t="s">
        <v>119</v>
      </c>
      <c r="C85" s="27"/>
      <c r="D85" s="28" t="s">
        <v>120</v>
      </c>
      <c r="E85" s="28" t="s">
        <v>19</v>
      </c>
      <c r="F85" s="29">
        <v>435.52</v>
      </c>
      <c r="G85" s="1"/>
    </row>
    <row r="86" spans="1:7" ht="33.950000000000003" customHeight="1" x14ac:dyDescent="0.25">
      <c r="A86" s="25">
        <v>45587</v>
      </c>
      <c r="B86" s="26" t="s">
        <v>122</v>
      </c>
      <c r="C86" s="27">
        <v>58203211592</v>
      </c>
      <c r="D86" s="28" t="s">
        <v>23</v>
      </c>
      <c r="E86" s="28" t="s">
        <v>97</v>
      </c>
      <c r="F86" s="29">
        <v>6.2</v>
      </c>
      <c r="G86" s="1"/>
    </row>
    <row r="87" spans="1:7" ht="33.950000000000003" customHeight="1" x14ac:dyDescent="0.25">
      <c r="A87" s="25">
        <v>45587</v>
      </c>
      <c r="B87" s="26" t="s">
        <v>123</v>
      </c>
      <c r="C87" s="27">
        <v>80096790804</v>
      </c>
      <c r="D87" s="28" t="s">
        <v>39</v>
      </c>
      <c r="E87" s="28" t="s">
        <v>97</v>
      </c>
      <c r="F87" s="29">
        <v>5.0999999999999996</v>
      </c>
      <c r="G87" s="1"/>
    </row>
    <row r="88" spans="1:7" ht="33.950000000000003" customHeight="1" x14ac:dyDescent="0.25">
      <c r="A88" s="25">
        <v>45587</v>
      </c>
      <c r="B88" s="26" t="s">
        <v>123</v>
      </c>
      <c r="C88" s="27">
        <v>80096790804</v>
      </c>
      <c r="D88" s="28" t="s">
        <v>39</v>
      </c>
      <c r="E88" s="28" t="s">
        <v>97</v>
      </c>
      <c r="F88" s="29">
        <v>10</v>
      </c>
      <c r="G88" s="1"/>
    </row>
    <row r="89" spans="1:7" ht="33.950000000000003" customHeight="1" x14ac:dyDescent="0.25">
      <c r="A89" s="25">
        <v>45587</v>
      </c>
      <c r="B89" s="26" t="s">
        <v>36</v>
      </c>
      <c r="C89" s="27">
        <v>92963223473</v>
      </c>
      <c r="D89" s="28" t="s">
        <v>23</v>
      </c>
      <c r="E89" s="28" t="s">
        <v>37</v>
      </c>
      <c r="F89" s="29">
        <v>3</v>
      </c>
      <c r="G89" s="1"/>
    </row>
    <row r="90" spans="1:7" ht="33.950000000000003" customHeight="1" x14ac:dyDescent="0.25">
      <c r="A90" s="25">
        <v>45588</v>
      </c>
      <c r="B90" s="26" t="s">
        <v>125</v>
      </c>
      <c r="C90" s="27">
        <v>89811416156</v>
      </c>
      <c r="D90" s="28" t="s">
        <v>23</v>
      </c>
      <c r="E90" s="28" t="s">
        <v>26</v>
      </c>
      <c r="F90" s="29">
        <v>162.5</v>
      </c>
      <c r="G90" s="1"/>
    </row>
    <row r="91" spans="1:7" ht="33.950000000000003" customHeight="1" x14ac:dyDescent="0.25">
      <c r="A91" s="25">
        <v>45588</v>
      </c>
      <c r="B91" s="26" t="s">
        <v>126</v>
      </c>
      <c r="C91" s="27">
        <v>17969163108</v>
      </c>
      <c r="D91" s="28" t="s">
        <v>39</v>
      </c>
      <c r="E91" s="28" t="s">
        <v>97</v>
      </c>
      <c r="F91" s="29">
        <v>60</v>
      </c>
      <c r="G91" s="1"/>
    </row>
    <row r="92" spans="1:7" ht="33.950000000000003" customHeight="1" x14ac:dyDescent="0.25">
      <c r="A92" s="25">
        <v>45588</v>
      </c>
      <c r="B92" s="26" t="s">
        <v>36</v>
      </c>
      <c r="C92" s="27">
        <v>92963223473</v>
      </c>
      <c r="D92" s="28" t="s">
        <v>23</v>
      </c>
      <c r="E92" s="28" t="s">
        <v>37</v>
      </c>
      <c r="F92" s="29">
        <v>3.5</v>
      </c>
      <c r="G92" s="1"/>
    </row>
    <row r="93" spans="1:7" ht="33.950000000000003" customHeight="1" x14ac:dyDescent="0.25">
      <c r="A93" s="25">
        <v>45589</v>
      </c>
      <c r="B93" s="26" t="s">
        <v>127</v>
      </c>
      <c r="C93" s="27">
        <v>97373082565</v>
      </c>
      <c r="D93" s="28" t="s">
        <v>23</v>
      </c>
      <c r="E93" s="28" t="s">
        <v>51</v>
      </c>
      <c r="F93" s="29">
        <v>2002.5</v>
      </c>
      <c r="G93" s="1"/>
    </row>
    <row r="94" spans="1:7" ht="33.950000000000003" customHeight="1" x14ac:dyDescent="0.25">
      <c r="A94" s="25">
        <v>45589</v>
      </c>
      <c r="B94" s="26" t="s">
        <v>27</v>
      </c>
      <c r="C94" s="27">
        <v>53084642</v>
      </c>
      <c r="D94" s="28" t="s">
        <v>23</v>
      </c>
      <c r="E94" s="28" t="s">
        <v>28</v>
      </c>
      <c r="F94" s="29">
        <v>995</v>
      </c>
      <c r="G94" s="1"/>
    </row>
    <row r="95" spans="1:7" ht="33.950000000000003" customHeight="1" x14ac:dyDescent="0.25">
      <c r="A95" s="25">
        <v>45589</v>
      </c>
      <c r="B95" s="26" t="s">
        <v>128</v>
      </c>
      <c r="C95" s="27"/>
      <c r="D95" s="28" t="s">
        <v>129</v>
      </c>
      <c r="E95" s="28" t="s">
        <v>163</v>
      </c>
      <c r="F95" s="29">
        <v>242.21</v>
      </c>
      <c r="G95" s="1"/>
    </row>
    <row r="96" spans="1:7" ht="33.950000000000003" customHeight="1" x14ac:dyDescent="0.25">
      <c r="A96" s="25">
        <v>45589</v>
      </c>
      <c r="B96" s="26" t="s">
        <v>130</v>
      </c>
      <c r="C96" s="27">
        <v>90448336887</v>
      </c>
      <c r="D96" s="28" t="s">
        <v>23</v>
      </c>
      <c r="E96" s="28" t="s">
        <v>22</v>
      </c>
      <c r="F96" s="29">
        <v>262.5</v>
      </c>
      <c r="G96" s="1"/>
    </row>
    <row r="97" spans="1:7" ht="33.950000000000003" customHeight="1" x14ac:dyDescent="0.25">
      <c r="A97" s="25">
        <v>45589</v>
      </c>
      <c r="B97" s="26" t="s">
        <v>131</v>
      </c>
      <c r="C97" s="27">
        <v>72434054624</v>
      </c>
      <c r="D97" s="28" t="s">
        <v>39</v>
      </c>
      <c r="E97" s="28" t="s">
        <v>97</v>
      </c>
      <c r="F97" s="29">
        <v>43.2</v>
      </c>
      <c r="G97" s="1"/>
    </row>
    <row r="98" spans="1:7" ht="33.950000000000003" customHeight="1" x14ac:dyDescent="0.25">
      <c r="A98" s="25">
        <v>45590</v>
      </c>
      <c r="B98" s="26" t="s">
        <v>133</v>
      </c>
      <c r="C98" s="27"/>
      <c r="D98" s="28" t="s">
        <v>134</v>
      </c>
      <c r="E98" s="28" t="s">
        <v>19</v>
      </c>
      <c r="F98" s="29">
        <v>384</v>
      </c>
      <c r="G98" s="1"/>
    </row>
    <row r="99" spans="1:7" ht="33.950000000000003" customHeight="1" x14ac:dyDescent="0.25">
      <c r="A99" s="25">
        <v>45590</v>
      </c>
      <c r="B99" s="26" t="s">
        <v>133</v>
      </c>
      <c r="C99" s="27"/>
      <c r="D99" s="28" t="s">
        <v>134</v>
      </c>
      <c r="E99" s="28" t="s">
        <v>19</v>
      </c>
      <c r="F99" s="29">
        <v>340</v>
      </c>
      <c r="G99" s="1"/>
    </row>
    <row r="100" spans="1:7" ht="33.950000000000003" customHeight="1" x14ac:dyDescent="0.25">
      <c r="A100" s="25">
        <v>45590</v>
      </c>
      <c r="B100" s="26" t="s">
        <v>135</v>
      </c>
      <c r="C100" s="27">
        <v>96677183827</v>
      </c>
      <c r="D100" s="28" t="s">
        <v>39</v>
      </c>
      <c r="E100" s="28" t="s">
        <v>19</v>
      </c>
      <c r="F100" s="29">
        <v>15.49</v>
      </c>
      <c r="G100" s="1"/>
    </row>
    <row r="101" spans="1:7" ht="33.950000000000003" customHeight="1" x14ac:dyDescent="0.25">
      <c r="A101" s="25">
        <v>45590</v>
      </c>
      <c r="B101" s="26" t="s">
        <v>135</v>
      </c>
      <c r="C101" s="27">
        <v>96677183827</v>
      </c>
      <c r="D101" s="28" t="s">
        <v>39</v>
      </c>
      <c r="E101" s="28" t="s">
        <v>163</v>
      </c>
      <c r="F101" s="29">
        <v>44.48</v>
      </c>
      <c r="G101" s="1"/>
    </row>
    <row r="102" spans="1:7" ht="33.950000000000003" customHeight="1" x14ac:dyDescent="0.25">
      <c r="A102" s="25">
        <v>45590</v>
      </c>
      <c r="B102" s="26" t="s">
        <v>136</v>
      </c>
      <c r="C102" s="27">
        <v>21523879111</v>
      </c>
      <c r="D102" s="28" t="s">
        <v>161</v>
      </c>
      <c r="E102" s="28" t="s">
        <v>164</v>
      </c>
      <c r="F102" s="29">
        <v>403.99</v>
      </c>
      <c r="G102" s="1"/>
    </row>
    <row r="103" spans="1:7" ht="33.950000000000003" customHeight="1" x14ac:dyDescent="0.25">
      <c r="A103" s="25">
        <v>45590</v>
      </c>
      <c r="B103" s="26" t="s">
        <v>136</v>
      </c>
      <c r="C103" s="27">
        <v>21523879111</v>
      </c>
      <c r="D103" s="28" t="s">
        <v>161</v>
      </c>
      <c r="E103" s="28" t="s">
        <v>164</v>
      </c>
      <c r="F103" s="49">
        <v>-42</v>
      </c>
      <c r="G103" s="1"/>
    </row>
    <row r="104" spans="1:7" ht="33.950000000000003" customHeight="1" x14ac:dyDescent="0.25">
      <c r="A104" s="25">
        <v>45590</v>
      </c>
      <c r="B104" s="26" t="s">
        <v>77</v>
      </c>
      <c r="C104" s="27">
        <v>45547576946</v>
      </c>
      <c r="D104" s="28" t="s">
        <v>39</v>
      </c>
      <c r="E104" s="28" t="s">
        <v>19</v>
      </c>
      <c r="F104" s="29">
        <v>780</v>
      </c>
      <c r="G104" s="1"/>
    </row>
    <row r="105" spans="1:7" ht="33.950000000000003" customHeight="1" x14ac:dyDescent="0.25">
      <c r="A105" s="25">
        <v>45590</v>
      </c>
      <c r="B105" s="26" t="s">
        <v>137</v>
      </c>
      <c r="C105" s="27">
        <v>85584865987</v>
      </c>
      <c r="D105" s="28" t="s">
        <v>39</v>
      </c>
      <c r="E105" s="28" t="s">
        <v>19</v>
      </c>
      <c r="F105" s="29">
        <v>29.26</v>
      </c>
      <c r="G105" s="1"/>
    </row>
    <row r="106" spans="1:7" ht="33.950000000000003" customHeight="1" x14ac:dyDescent="0.25">
      <c r="A106" s="25">
        <v>45590</v>
      </c>
      <c r="B106" s="26" t="s">
        <v>138</v>
      </c>
      <c r="C106" s="27">
        <v>69177119236</v>
      </c>
      <c r="D106" s="28" t="s">
        <v>39</v>
      </c>
      <c r="E106" s="28" t="s">
        <v>32</v>
      </c>
      <c r="F106" s="29">
        <v>138.76</v>
      </c>
      <c r="G106" s="1"/>
    </row>
    <row r="107" spans="1:7" ht="33.950000000000003" customHeight="1" x14ac:dyDescent="0.25">
      <c r="A107" s="25">
        <v>45591</v>
      </c>
      <c r="B107" s="26" t="s">
        <v>36</v>
      </c>
      <c r="C107" s="27">
        <v>92963223473</v>
      </c>
      <c r="D107" s="28" t="s">
        <v>23</v>
      </c>
      <c r="E107" s="28" t="s">
        <v>37</v>
      </c>
      <c r="F107" s="29">
        <v>0.16</v>
      </c>
      <c r="G107" s="1"/>
    </row>
    <row r="108" spans="1:7" ht="33.950000000000003" customHeight="1" x14ac:dyDescent="0.25">
      <c r="A108" s="25">
        <v>45593</v>
      </c>
      <c r="B108" s="26" t="s">
        <v>139</v>
      </c>
      <c r="C108" s="27"/>
      <c r="D108" s="28" t="s">
        <v>140</v>
      </c>
      <c r="E108" s="28" t="s">
        <v>163</v>
      </c>
      <c r="F108" s="29">
        <v>460.64</v>
      </c>
      <c r="G108" s="1"/>
    </row>
    <row r="109" spans="1:7" ht="33.950000000000003" customHeight="1" x14ac:dyDescent="0.25">
      <c r="A109" s="25">
        <v>45593</v>
      </c>
      <c r="B109" s="26" t="s">
        <v>141</v>
      </c>
      <c r="C109" s="27">
        <v>80572192786</v>
      </c>
      <c r="D109" s="28" t="s">
        <v>39</v>
      </c>
      <c r="E109" s="28" t="s">
        <v>163</v>
      </c>
      <c r="F109" s="29">
        <v>30</v>
      </c>
      <c r="G109" s="1"/>
    </row>
    <row r="110" spans="1:7" ht="33.950000000000003" customHeight="1" x14ac:dyDescent="0.25">
      <c r="A110" s="25">
        <v>45595</v>
      </c>
      <c r="B110" s="26" t="s">
        <v>36</v>
      </c>
      <c r="C110" s="27">
        <v>92963223473</v>
      </c>
      <c r="D110" s="28" t="s">
        <v>23</v>
      </c>
      <c r="E110" s="28" t="s">
        <v>37</v>
      </c>
      <c r="F110" s="29">
        <v>10.62</v>
      </c>
      <c r="G110" s="1"/>
    </row>
    <row r="111" spans="1:7" ht="33.950000000000003" customHeight="1" x14ac:dyDescent="0.25">
      <c r="A111" s="25">
        <v>45593</v>
      </c>
      <c r="B111" s="26" t="s">
        <v>143</v>
      </c>
      <c r="C111" s="27"/>
      <c r="D111" s="28" t="s">
        <v>140</v>
      </c>
      <c r="E111" s="28" t="s">
        <v>163</v>
      </c>
      <c r="F111" s="29">
        <v>20</v>
      </c>
      <c r="G111" s="1"/>
    </row>
    <row r="112" spans="1:7" ht="33.950000000000003" customHeight="1" x14ac:dyDescent="0.25">
      <c r="A112" s="25">
        <v>45593</v>
      </c>
      <c r="B112" s="26" t="s">
        <v>75</v>
      </c>
      <c r="C112" s="27">
        <v>64546066176</v>
      </c>
      <c r="D112" s="28" t="s">
        <v>23</v>
      </c>
      <c r="E112" s="28" t="s">
        <v>30</v>
      </c>
      <c r="F112" s="29">
        <v>213.98</v>
      </c>
      <c r="G112" s="1"/>
    </row>
    <row r="113" spans="1:7" ht="33.950000000000003" customHeight="1" x14ac:dyDescent="0.25">
      <c r="A113" s="25">
        <v>45594</v>
      </c>
      <c r="B113" s="26" t="s">
        <v>145</v>
      </c>
      <c r="C113" s="27">
        <v>33494876817</v>
      </c>
      <c r="D113" s="28" t="s">
        <v>146</v>
      </c>
      <c r="E113" s="28" t="s">
        <v>19</v>
      </c>
      <c r="F113" s="29">
        <v>121.12</v>
      </c>
      <c r="G113" s="1"/>
    </row>
    <row r="114" spans="1:7" ht="33.950000000000003" customHeight="1" x14ac:dyDescent="0.25">
      <c r="A114" s="25">
        <v>45595</v>
      </c>
      <c r="B114" s="26" t="s">
        <v>149</v>
      </c>
      <c r="C114" s="27"/>
      <c r="D114" s="28" t="s">
        <v>150</v>
      </c>
      <c r="E114" s="28" t="s">
        <v>19</v>
      </c>
      <c r="F114" s="29">
        <v>203.55</v>
      </c>
      <c r="G114" s="1"/>
    </row>
    <row r="115" spans="1:7" ht="33.950000000000003" customHeight="1" x14ac:dyDescent="0.25">
      <c r="A115" s="25">
        <v>45595</v>
      </c>
      <c r="B115" s="26" t="s">
        <v>149</v>
      </c>
      <c r="C115" s="27"/>
      <c r="D115" s="28" t="s">
        <v>150</v>
      </c>
      <c r="E115" s="28" t="s">
        <v>19</v>
      </c>
      <c r="F115" s="29">
        <v>203.55</v>
      </c>
      <c r="G115" s="1"/>
    </row>
    <row r="116" spans="1:7" ht="33.950000000000003" customHeight="1" x14ac:dyDescent="0.25">
      <c r="A116" s="25"/>
      <c r="B116" s="26"/>
      <c r="C116" s="27"/>
      <c r="D116" s="28"/>
      <c r="E116" s="28"/>
      <c r="F116" s="37">
        <v>31447.91</v>
      </c>
      <c r="G116" s="1"/>
    </row>
    <row r="117" spans="1:7" ht="33.950000000000003" customHeight="1" x14ac:dyDescent="0.25">
      <c r="A117" s="35" t="s">
        <v>153</v>
      </c>
      <c r="B117" s="36"/>
      <c r="C117" s="27"/>
      <c r="D117" s="28"/>
      <c r="E117" s="28"/>
      <c r="F117" s="29"/>
      <c r="G117" s="1"/>
    </row>
    <row r="118" spans="1:7" ht="33.950000000000003" customHeight="1" x14ac:dyDescent="0.25">
      <c r="A118" s="25">
        <v>45595</v>
      </c>
      <c r="B118" s="26" t="s">
        <v>142</v>
      </c>
      <c r="C118" s="27"/>
      <c r="D118" s="28"/>
      <c r="E118" s="28" t="s">
        <v>14</v>
      </c>
      <c r="F118" s="29">
        <v>154.11000000000001</v>
      </c>
      <c r="G118" s="1"/>
    </row>
    <row r="119" spans="1:7" ht="33.950000000000003" customHeight="1" x14ac:dyDescent="0.25">
      <c r="A119" s="25">
        <v>45582</v>
      </c>
      <c r="B119" s="26" t="s">
        <v>112</v>
      </c>
      <c r="C119" s="27"/>
      <c r="D119" s="28"/>
      <c r="E119" s="28" t="s">
        <v>14</v>
      </c>
      <c r="F119" s="29">
        <v>94.29</v>
      </c>
      <c r="G119" s="1"/>
    </row>
    <row r="120" spans="1:7" ht="33.950000000000003" customHeight="1" x14ac:dyDescent="0.25">
      <c r="A120" s="25">
        <v>45594</v>
      </c>
      <c r="B120" s="26" t="s">
        <v>147</v>
      </c>
      <c r="C120" s="27"/>
      <c r="D120" s="28"/>
      <c r="E120" s="28" t="s">
        <v>14</v>
      </c>
      <c r="F120" s="29">
        <v>953.68</v>
      </c>
      <c r="G120" s="1"/>
    </row>
    <row r="121" spans="1:7" ht="33.950000000000003" customHeight="1" x14ac:dyDescent="0.25">
      <c r="A121" s="25">
        <v>45574</v>
      </c>
      <c r="B121" s="26" t="s">
        <v>71</v>
      </c>
      <c r="C121" s="27"/>
      <c r="D121" s="28"/>
      <c r="E121" s="28" t="s">
        <v>19</v>
      </c>
      <c r="F121" s="29">
        <v>280</v>
      </c>
      <c r="G121" s="1"/>
    </row>
    <row r="122" spans="1:7" ht="33.950000000000003" customHeight="1" x14ac:dyDescent="0.25">
      <c r="A122" s="25">
        <v>45574</v>
      </c>
      <c r="B122" s="26" t="s">
        <v>71</v>
      </c>
      <c r="C122" s="27"/>
      <c r="D122" s="28"/>
      <c r="E122" s="28" t="s">
        <v>19</v>
      </c>
      <c r="F122" s="29">
        <v>220</v>
      </c>
      <c r="G122" s="1"/>
    </row>
    <row r="123" spans="1:7" ht="33.950000000000003" customHeight="1" x14ac:dyDescent="0.25">
      <c r="A123" s="25">
        <v>45594</v>
      </c>
      <c r="B123" s="26" t="s">
        <v>148</v>
      </c>
      <c r="C123" s="27"/>
      <c r="D123" s="28"/>
      <c r="E123" s="28" t="s">
        <v>19</v>
      </c>
      <c r="F123" s="29">
        <v>183.5</v>
      </c>
      <c r="G123" s="1"/>
    </row>
    <row r="124" spans="1:7" ht="33.950000000000003" customHeight="1" x14ac:dyDescent="0.25">
      <c r="A124" s="25">
        <v>45594</v>
      </c>
      <c r="B124" s="26" t="s">
        <v>144</v>
      </c>
      <c r="C124" s="27"/>
      <c r="D124" s="28"/>
      <c r="E124" s="28" t="s">
        <v>19</v>
      </c>
      <c r="F124" s="29">
        <v>100</v>
      </c>
      <c r="G124" s="1"/>
    </row>
    <row r="125" spans="1:7" ht="33.950000000000003" customHeight="1" x14ac:dyDescent="0.25">
      <c r="A125" s="25">
        <v>45593</v>
      </c>
      <c r="B125" s="26" t="s">
        <v>142</v>
      </c>
      <c r="C125" s="27"/>
      <c r="D125" s="28"/>
      <c r="E125" s="28" t="s">
        <v>163</v>
      </c>
      <c r="F125" s="29">
        <v>292.57</v>
      </c>
      <c r="G125" s="1"/>
    </row>
    <row r="126" spans="1:7" ht="33.950000000000003" customHeight="1" x14ac:dyDescent="0.25">
      <c r="A126" s="25">
        <v>45581</v>
      </c>
      <c r="B126" s="26" t="s">
        <v>102</v>
      </c>
      <c r="C126" s="27"/>
      <c r="D126" s="28"/>
      <c r="E126" s="28" t="s">
        <v>14</v>
      </c>
      <c r="F126" s="29">
        <v>1031.8499999999999</v>
      </c>
      <c r="G126" s="1"/>
    </row>
    <row r="127" spans="1:7" ht="33.950000000000003" customHeight="1" x14ac:dyDescent="0.25">
      <c r="A127" s="25">
        <v>45581</v>
      </c>
      <c r="B127" s="26" t="s">
        <v>103</v>
      </c>
      <c r="C127" s="27"/>
      <c r="D127" s="28"/>
      <c r="E127" s="28" t="s">
        <v>14</v>
      </c>
      <c r="F127" s="29">
        <v>404.13</v>
      </c>
      <c r="G127" s="1"/>
    </row>
    <row r="128" spans="1:7" ht="33.950000000000003" customHeight="1" x14ac:dyDescent="0.25">
      <c r="A128" s="25">
        <v>45581</v>
      </c>
      <c r="B128" s="26" t="s">
        <v>104</v>
      </c>
      <c r="C128" s="27"/>
      <c r="D128" s="28"/>
      <c r="E128" s="28" t="s">
        <v>14</v>
      </c>
      <c r="F128" s="29">
        <v>92.36</v>
      </c>
      <c r="G128" s="1"/>
    </row>
    <row r="129" spans="1:7" ht="33.950000000000003" customHeight="1" x14ac:dyDescent="0.25">
      <c r="A129" s="25">
        <v>45581</v>
      </c>
      <c r="B129" s="26" t="s">
        <v>105</v>
      </c>
      <c r="C129" s="27"/>
      <c r="D129" s="28"/>
      <c r="E129" s="28" t="s">
        <v>14</v>
      </c>
      <c r="F129" s="29">
        <v>92.36</v>
      </c>
      <c r="G129" s="1"/>
    </row>
    <row r="130" spans="1:7" ht="33.950000000000003" customHeight="1" x14ac:dyDescent="0.25">
      <c r="A130" s="25">
        <v>45581</v>
      </c>
      <c r="B130" s="26" t="s">
        <v>74</v>
      </c>
      <c r="C130" s="27"/>
      <c r="D130" s="28"/>
      <c r="E130" s="28" t="s">
        <v>14</v>
      </c>
      <c r="F130" s="29">
        <v>94.29</v>
      </c>
      <c r="G130" s="1"/>
    </row>
    <row r="131" spans="1:7" ht="33.950000000000003" customHeight="1" x14ac:dyDescent="0.25">
      <c r="A131" s="25">
        <v>45581</v>
      </c>
      <c r="B131" s="26" t="s">
        <v>106</v>
      </c>
      <c r="C131" s="27"/>
      <c r="D131" s="28"/>
      <c r="E131" s="28" t="s">
        <v>14</v>
      </c>
      <c r="F131" s="29">
        <v>307.85000000000002</v>
      </c>
      <c r="G131" s="1"/>
    </row>
    <row r="132" spans="1:7" ht="33.950000000000003" customHeight="1" x14ac:dyDescent="0.25">
      <c r="A132" s="25">
        <v>45581</v>
      </c>
      <c r="B132" s="26" t="s">
        <v>107</v>
      </c>
      <c r="C132" s="27"/>
      <c r="D132" s="28"/>
      <c r="E132" s="28" t="s">
        <v>14</v>
      </c>
      <c r="F132" s="29">
        <v>300.70999999999998</v>
      </c>
      <c r="G132" s="1"/>
    </row>
    <row r="133" spans="1:7" ht="33.950000000000003" customHeight="1" x14ac:dyDescent="0.25">
      <c r="A133" s="25">
        <v>45581</v>
      </c>
      <c r="B133" s="26" t="s">
        <v>108</v>
      </c>
      <c r="C133" s="27"/>
      <c r="D133" s="28"/>
      <c r="E133" s="28" t="s">
        <v>14</v>
      </c>
      <c r="F133" s="29">
        <v>94.29</v>
      </c>
      <c r="G133" s="1"/>
    </row>
    <row r="134" spans="1:7" ht="33.950000000000003" customHeight="1" x14ac:dyDescent="0.25">
      <c r="A134" s="25">
        <v>45581</v>
      </c>
      <c r="B134" s="26" t="s">
        <v>33</v>
      </c>
      <c r="C134" s="27"/>
      <c r="D134" s="28"/>
      <c r="E134" s="28" t="s">
        <v>19</v>
      </c>
      <c r="F134" s="29">
        <v>200</v>
      </c>
      <c r="G134" s="1"/>
    </row>
    <row r="135" spans="1:7" ht="33.950000000000003" customHeight="1" x14ac:dyDescent="0.25">
      <c r="A135" s="25">
        <v>45581</v>
      </c>
      <c r="B135" s="26" t="s">
        <v>109</v>
      </c>
      <c r="C135" s="27"/>
      <c r="D135" s="28"/>
      <c r="E135" s="28" t="s">
        <v>14</v>
      </c>
      <c r="F135" s="29">
        <v>94.29</v>
      </c>
      <c r="G135" s="1"/>
    </row>
    <row r="136" spans="1:7" ht="44.25" customHeight="1" x14ac:dyDescent="0.25">
      <c r="A136" s="25">
        <v>45583</v>
      </c>
      <c r="B136" s="26" t="s">
        <v>114</v>
      </c>
      <c r="C136" s="27"/>
      <c r="D136" s="28"/>
      <c r="E136" s="28" t="s">
        <v>163</v>
      </c>
      <c r="F136" s="29">
        <v>220.86</v>
      </c>
      <c r="G136" s="1"/>
    </row>
    <row r="137" spans="1:7" ht="44.25" customHeight="1" x14ac:dyDescent="0.25">
      <c r="A137" s="23">
        <v>45566</v>
      </c>
      <c r="B137" s="10" t="s">
        <v>13</v>
      </c>
      <c r="C137" s="6"/>
      <c r="D137" s="8"/>
      <c r="E137" s="8" t="s">
        <v>14</v>
      </c>
      <c r="F137" s="9">
        <v>200</v>
      </c>
      <c r="G137" s="1"/>
    </row>
    <row r="138" spans="1:7" ht="33.950000000000003" customHeight="1" x14ac:dyDescent="0.25">
      <c r="A138" s="25">
        <v>45566</v>
      </c>
      <c r="B138" s="26" t="s">
        <v>15</v>
      </c>
      <c r="C138" s="27"/>
      <c r="D138" s="28"/>
      <c r="E138" s="28" t="s">
        <v>14</v>
      </c>
      <c r="F138" s="29">
        <v>300</v>
      </c>
      <c r="G138" s="1"/>
    </row>
    <row r="139" spans="1:7" ht="33.950000000000003" customHeight="1" x14ac:dyDescent="0.25">
      <c r="A139" s="25">
        <v>45583</v>
      </c>
      <c r="B139" s="26" t="s">
        <v>54</v>
      </c>
      <c r="C139" s="27"/>
      <c r="D139" s="28"/>
      <c r="E139" s="28" t="s">
        <v>14</v>
      </c>
      <c r="F139" s="29">
        <v>390</v>
      </c>
      <c r="G139" s="1"/>
    </row>
    <row r="140" spans="1:7" ht="33.950000000000003" customHeight="1" x14ac:dyDescent="0.25">
      <c r="A140" s="25">
        <v>45583</v>
      </c>
      <c r="B140" s="26" t="s">
        <v>54</v>
      </c>
      <c r="C140" s="27"/>
      <c r="D140" s="28"/>
      <c r="E140" s="28" t="s">
        <v>14</v>
      </c>
      <c r="F140" s="29">
        <v>720</v>
      </c>
      <c r="G140" s="1"/>
    </row>
    <row r="141" spans="1:7" ht="33.950000000000003" customHeight="1" x14ac:dyDescent="0.25">
      <c r="A141" s="25">
        <v>45587</v>
      </c>
      <c r="B141" s="26" t="s">
        <v>121</v>
      </c>
      <c r="C141" s="27"/>
      <c r="D141" s="28"/>
      <c r="E141" s="28" t="s">
        <v>97</v>
      </c>
      <c r="F141" s="29">
        <v>6.8</v>
      </c>
      <c r="G141" s="1"/>
    </row>
    <row r="142" spans="1:7" ht="33.950000000000003" customHeight="1" x14ac:dyDescent="0.25">
      <c r="A142" s="25">
        <v>45587</v>
      </c>
      <c r="B142" s="26" t="s">
        <v>121</v>
      </c>
      <c r="C142" s="27"/>
      <c r="D142" s="28"/>
      <c r="E142" s="28" t="s">
        <v>97</v>
      </c>
      <c r="F142" s="29">
        <v>4.07</v>
      </c>
      <c r="G142" s="1"/>
    </row>
    <row r="143" spans="1:7" ht="33.950000000000003" customHeight="1" x14ac:dyDescent="0.25">
      <c r="A143" s="25">
        <v>45567</v>
      </c>
      <c r="B143" s="26" t="s">
        <v>33</v>
      </c>
      <c r="C143" s="27"/>
      <c r="D143" s="28"/>
      <c r="E143" s="28" t="s">
        <v>19</v>
      </c>
      <c r="F143" s="29">
        <v>350</v>
      </c>
      <c r="G143" s="1"/>
    </row>
    <row r="144" spans="1:7" ht="33.950000000000003" customHeight="1" x14ac:dyDescent="0.25">
      <c r="A144" s="25">
        <v>45567</v>
      </c>
      <c r="B144" s="26" t="s">
        <v>34</v>
      </c>
      <c r="C144" s="27"/>
      <c r="D144" s="28"/>
      <c r="E144" s="28" t="s">
        <v>35</v>
      </c>
      <c r="F144" s="29">
        <v>130.6</v>
      </c>
      <c r="G144" s="1"/>
    </row>
    <row r="145" spans="1:7" ht="33.950000000000003" customHeight="1" x14ac:dyDescent="0.25">
      <c r="A145" s="25">
        <v>45569</v>
      </c>
      <c r="B145" s="26" t="s">
        <v>48</v>
      </c>
      <c r="C145" s="27"/>
      <c r="D145" s="28"/>
      <c r="E145" s="28" t="s">
        <v>19</v>
      </c>
      <c r="F145" s="29">
        <v>240</v>
      </c>
      <c r="G145" s="1"/>
    </row>
    <row r="146" spans="1:7" ht="33.950000000000003" customHeight="1" x14ac:dyDescent="0.25">
      <c r="A146" s="25">
        <v>45588</v>
      </c>
      <c r="B146" s="26" t="s">
        <v>124</v>
      </c>
      <c r="C146" s="27"/>
      <c r="D146" s="28"/>
      <c r="E146" s="28" t="s">
        <v>14</v>
      </c>
      <c r="F146" s="29">
        <v>94.29</v>
      </c>
      <c r="G146" s="1"/>
    </row>
    <row r="147" spans="1:7" ht="52.5" customHeight="1" x14ac:dyDescent="0.25">
      <c r="A147" s="25">
        <v>45589</v>
      </c>
      <c r="B147" s="26" t="s">
        <v>132</v>
      </c>
      <c r="C147" s="27"/>
      <c r="D147" s="28"/>
      <c r="E147" s="28" t="s">
        <v>163</v>
      </c>
      <c r="F147" s="29">
        <v>606.78</v>
      </c>
      <c r="G147" s="1"/>
    </row>
    <row r="148" spans="1:7" ht="33.950000000000003" customHeight="1" x14ac:dyDescent="0.25">
      <c r="A148" s="25">
        <v>45574</v>
      </c>
      <c r="B148" s="26" t="s">
        <v>69</v>
      </c>
      <c r="C148" s="27"/>
      <c r="D148" s="28"/>
      <c r="E148" s="28" t="s">
        <v>14</v>
      </c>
      <c r="F148" s="29">
        <v>360</v>
      </c>
      <c r="G148" s="1"/>
    </row>
    <row r="149" spans="1:7" ht="33.950000000000003" customHeight="1" x14ac:dyDescent="0.25">
      <c r="A149" s="25"/>
      <c r="B149" s="26"/>
      <c r="C149" s="27"/>
      <c r="D149" s="28"/>
      <c r="E149" s="28"/>
      <c r="F149" s="37">
        <v>8613.68</v>
      </c>
      <c r="G149" s="1"/>
    </row>
    <row r="150" spans="1:7" ht="33.950000000000003" customHeight="1" x14ac:dyDescent="0.25">
      <c r="A150" s="35" t="s">
        <v>152</v>
      </c>
      <c r="B150" s="36"/>
      <c r="C150" s="27"/>
      <c r="D150" s="28"/>
      <c r="E150" s="28"/>
      <c r="F150" s="29"/>
      <c r="G150" s="1"/>
    </row>
    <row r="151" spans="1:7" ht="33.950000000000003" customHeight="1" x14ac:dyDescent="0.25">
      <c r="A151" s="25">
        <v>45568</v>
      </c>
      <c r="B151" s="26" t="s">
        <v>42</v>
      </c>
      <c r="C151" s="27"/>
      <c r="D151" s="28"/>
      <c r="E151" s="28" t="s">
        <v>43</v>
      </c>
      <c r="F151" s="29">
        <v>168</v>
      </c>
      <c r="G151" s="1"/>
    </row>
    <row r="152" spans="1:7" ht="33.950000000000003" customHeight="1" x14ac:dyDescent="0.25">
      <c r="A152" s="25">
        <v>45575</v>
      </c>
      <c r="B152" s="26" t="s">
        <v>79</v>
      </c>
      <c r="C152" s="27"/>
      <c r="D152" s="28"/>
      <c r="E152" s="28" t="s">
        <v>80</v>
      </c>
      <c r="F152" s="29">
        <v>91072.72</v>
      </c>
      <c r="G152" s="1"/>
    </row>
    <row r="153" spans="1:7" ht="33.950000000000003" customHeight="1" x14ac:dyDescent="0.25">
      <c r="A153" s="25">
        <v>45575</v>
      </c>
      <c r="B153" s="26" t="s">
        <v>79</v>
      </c>
      <c r="C153" s="27"/>
      <c r="D153" s="28"/>
      <c r="E153" s="28" t="s">
        <v>81</v>
      </c>
      <c r="F153" s="29">
        <v>1013.34</v>
      </c>
      <c r="G153" s="1"/>
    </row>
    <row r="154" spans="1:7" ht="33.950000000000003" customHeight="1" x14ac:dyDescent="0.25">
      <c r="A154" s="25">
        <v>45575</v>
      </c>
      <c r="B154" s="26" t="s">
        <v>79</v>
      </c>
      <c r="C154" s="27"/>
      <c r="D154" s="28"/>
      <c r="E154" s="28" t="s">
        <v>82</v>
      </c>
      <c r="F154" s="29">
        <v>17829.490000000002</v>
      </c>
      <c r="G154" s="1"/>
    </row>
    <row r="155" spans="1:7" ht="33.950000000000003" customHeight="1" x14ac:dyDescent="0.25">
      <c r="A155" s="25">
        <v>45575</v>
      </c>
      <c r="B155" s="26" t="s">
        <v>79</v>
      </c>
      <c r="C155" s="27"/>
      <c r="D155" s="28"/>
      <c r="E155" s="28" t="s">
        <v>83</v>
      </c>
      <c r="F155" s="29">
        <v>27477.49</v>
      </c>
      <c r="G155" s="1"/>
    </row>
    <row r="156" spans="1:7" ht="33.950000000000003" customHeight="1" x14ac:dyDescent="0.25">
      <c r="A156" s="25">
        <v>45575</v>
      </c>
      <c r="B156" s="26" t="s">
        <v>79</v>
      </c>
      <c r="C156" s="27"/>
      <c r="D156" s="28"/>
      <c r="E156" s="28" t="s">
        <v>84</v>
      </c>
      <c r="F156" s="29">
        <v>22669.88</v>
      </c>
      <c r="G156" s="1"/>
    </row>
    <row r="157" spans="1:7" ht="33.950000000000003" customHeight="1" x14ac:dyDescent="0.25">
      <c r="A157" s="25">
        <v>45575</v>
      </c>
      <c r="B157" s="26" t="s">
        <v>79</v>
      </c>
      <c r="C157" s="27"/>
      <c r="D157" s="28"/>
      <c r="E157" s="28" t="s">
        <v>85</v>
      </c>
      <c r="F157" s="29">
        <v>1317.99</v>
      </c>
      <c r="G157" s="1"/>
    </row>
    <row r="158" spans="1:7" ht="33.950000000000003" customHeight="1" x14ac:dyDescent="0.25">
      <c r="A158" s="25">
        <v>45579</v>
      </c>
      <c r="B158" s="26" t="s">
        <v>9</v>
      </c>
      <c r="C158" s="27"/>
      <c r="D158" s="28"/>
      <c r="E158" s="28" t="s">
        <v>171</v>
      </c>
      <c r="F158" s="29">
        <v>2475.06</v>
      </c>
      <c r="G158" s="1"/>
    </row>
    <row r="159" spans="1:7" ht="33.950000000000003" customHeight="1" x14ac:dyDescent="0.25">
      <c r="A159" s="25">
        <v>45591</v>
      </c>
      <c r="B159" s="26" t="s">
        <v>9</v>
      </c>
      <c r="C159" s="27"/>
      <c r="D159" s="28"/>
      <c r="E159" s="28" t="s">
        <v>168</v>
      </c>
      <c r="F159" s="29">
        <v>457.47</v>
      </c>
      <c r="G159" s="1"/>
    </row>
    <row r="160" spans="1:7" ht="33.950000000000003" customHeight="1" x14ac:dyDescent="0.25">
      <c r="A160" s="25">
        <v>45596</v>
      </c>
      <c r="B160" s="26" t="s">
        <v>9</v>
      </c>
      <c r="C160" s="27"/>
      <c r="D160" s="28"/>
      <c r="E160" s="28" t="s">
        <v>165</v>
      </c>
      <c r="F160" s="29">
        <v>8419.68</v>
      </c>
      <c r="G160" s="1"/>
    </row>
    <row r="161" spans="1:7" ht="33.950000000000003" customHeight="1" x14ac:dyDescent="0.25">
      <c r="A161" s="25">
        <v>45576</v>
      </c>
      <c r="B161" s="26" t="s">
        <v>93</v>
      </c>
      <c r="C161" s="27"/>
      <c r="D161" s="28"/>
      <c r="E161" s="28" t="s">
        <v>94</v>
      </c>
      <c r="F161" s="29">
        <v>4600.1899999999996</v>
      </c>
      <c r="G161" s="1"/>
    </row>
    <row r="162" spans="1:7" ht="33.950000000000003" customHeight="1" x14ac:dyDescent="0.25">
      <c r="A162" s="25">
        <v>45596</v>
      </c>
      <c r="B162" s="26" t="s">
        <v>9</v>
      </c>
      <c r="C162" s="27"/>
      <c r="D162" s="28"/>
      <c r="E162" s="28" t="s">
        <v>170</v>
      </c>
      <c r="F162" s="29">
        <v>128.69999999999999</v>
      </c>
      <c r="G162" s="1"/>
    </row>
    <row r="163" spans="1:7" ht="33.950000000000003" customHeight="1" x14ac:dyDescent="0.25">
      <c r="A163" s="25"/>
      <c r="B163" s="26"/>
      <c r="C163" s="27"/>
      <c r="D163" s="28"/>
      <c r="E163" s="28"/>
      <c r="F163" s="37">
        <v>177630.01</v>
      </c>
      <c r="G163" s="1"/>
    </row>
    <row r="164" spans="1:7" ht="33.950000000000003" customHeight="1" x14ac:dyDescent="0.25">
      <c r="A164" s="25"/>
      <c r="B164" s="26"/>
      <c r="C164" s="38"/>
      <c r="D164" s="39" t="s">
        <v>166</v>
      </c>
      <c r="E164" s="38"/>
      <c r="F164" s="40">
        <f>SUM(F116+F149+F163)</f>
        <v>217691.6</v>
      </c>
      <c r="G164" s="1"/>
    </row>
    <row r="165" spans="1:7" ht="33.950000000000003" customHeight="1" x14ac:dyDescent="0.25">
      <c r="A165" s="41"/>
      <c r="B165" s="27"/>
      <c r="C165" s="27"/>
      <c r="D165" s="42"/>
      <c r="E165" s="42"/>
      <c r="F165" s="29"/>
      <c r="G165" s="1"/>
    </row>
    <row r="166" spans="1:7" ht="33.950000000000003" customHeight="1" x14ac:dyDescent="0.25">
      <c r="A166" s="47" t="s">
        <v>167</v>
      </c>
      <c r="B166" s="48"/>
      <c r="C166" s="48"/>
      <c r="D166" s="48"/>
      <c r="E166" s="48"/>
      <c r="F166" s="48"/>
    </row>
  </sheetData>
  <sheetProtection selectLockedCells="1"/>
  <mergeCells count="5">
    <mergeCell ref="A1:G1"/>
    <mergeCell ref="F2:G2"/>
    <mergeCell ref="A4:G5"/>
    <mergeCell ref="B2:C2"/>
    <mergeCell ref="A166:F166"/>
  </mergeCells>
  <phoneticPr fontId="2" type="noConversion"/>
  <conditionalFormatting sqref="D7:E7 C117:E117 C150:E150 A112:E116 A118:E118 A120:E120 A111:D111 A108:D109 A101:D101 A96:E100 A95:D95 A58:E58 A56:D57 A60:E93 A59:D59 A94:B94 D94:E94 A8:E55 A102:E107">
    <cfRule type="expression" dxfId="87" priority="137">
      <formula>MOD(ROW(),2)=0</formula>
    </cfRule>
  </conditionalFormatting>
  <conditionalFormatting sqref="F150 F111:F118 F120 F7:F109">
    <cfRule type="expression" dxfId="86" priority="134">
      <formula>MOD(ROW(),2)=0</formula>
    </cfRule>
    <cfRule type="expression" dxfId="85" priority="135">
      <formula>MOD(ROW(),2)=1</formula>
    </cfRule>
  </conditionalFormatting>
  <conditionalFormatting sqref="A7:C7">
    <cfRule type="expression" dxfId="84" priority="106">
      <formula>MOD(ROW(),2)=0</formula>
    </cfRule>
  </conditionalFormatting>
  <conditionalFormatting sqref="A150:B150">
    <cfRule type="expression" dxfId="83" priority="104">
      <formula>MOD(ROW(),2)=0</formula>
    </cfRule>
  </conditionalFormatting>
  <conditionalFormatting sqref="A117:B117">
    <cfRule type="expression" dxfId="82" priority="103">
      <formula>MOD(ROW(),2)=0</formula>
    </cfRule>
  </conditionalFormatting>
  <conditionalFormatting sqref="A110:E110">
    <cfRule type="expression" dxfId="81" priority="102">
      <formula>MOD(ROW(),2)=0</formula>
    </cfRule>
  </conditionalFormatting>
  <conditionalFormatting sqref="F110">
    <cfRule type="expression" dxfId="80" priority="100">
      <formula>MOD(ROW(),2)=0</formula>
    </cfRule>
    <cfRule type="expression" dxfId="79" priority="101">
      <formula>MOD(ROW(),2)=1</formula>
    </cfRule>
  </conditionalFormatting>
  <conditionalFormatting sqref="A123:E123">
    <cfRule type="expression" dxfId="78" priority="96">
      <formula>MOD(ROW(),2)=0</formula>
    </cfRule>
  </conditionalFormatting>
  <conditionalFormatting sqref="F123">
    <cfRule type="expression" dxfId="77" priority="94">
      <formula>MOD(ROW(),2)=0</formula>
    </cfRule>
    <cfRule type="expression" dxfId="76" priority="95">
      <formula>MOD(ROW(),2)=1</formula>
    </cfRule>
  </conditionalFormatting>
  <conditionalFormatting sqref="A124:E124">
    <cfRule type="expression" dxfId="75" priority="90">
      <formula>MOD(ROW(),2)=0</formula>
    </cfRule>
  </conditionalFormatting>
  <conditionalFormatting sqref="F124">
    <cfRule type="expression" dxfId="74" priority="88">
      <formula>MOD(ROW(),2)=0</formula>
    </cfRule>
    <cfRule type="expression" dxfId="73" priority="89">
      <formula>MOD(ROW(),2)=1</formula>
    </cfRule>
  </conditionalFormatting>
  <conditionalFormatting sqref="A125:D125">
    <cfRule type="expression" dxfId="72" priority="87">
      <formula>MOD(ROW(),2)=0</formula>
    </cfRule>
  </conditionalFormatting>
  <conditionalFormatting sqref="F125">
    <cfRule type="expression" dxfId="71" priority="85">
      <formula>MOD(ROW(),2)=0</formula>
    </cfRule>
    <cfRule type="expression" dxfId="70" priority="86">
      <formula>MOD(ROW(),2)=1</formula>
    </cfRule>
  </conditionalFormatting>
  <conditionalFormatting sqref="A137:E138">
    <cfRule type="expression" dxfId="69" priority="75">
      <formula>MOD(ROW(),2)=0</formula>
    </cfRule>
  </conditionalFormatting>
  <conditionalFormatting sqref="F137:F138">
    <cfRule type="expression" dxfId="68" priority="73">
      <formula>MOD(ROW(),2)=0</formula>
    </cfRule>
    <cfRule type="expression" dxfId="67" priority="74">
      <formula>MOD(ROW(),2)=1</formula>
    </cfRule>
  </conditionalFormatting>
  <conditionalFormatting sqref="A143:E144">
    <cfRule type="expression" dxfId="66" priority="69">
      <formula>MOD(ROW(),2)=0</formula>
    </cfRule>
  </conditionalFormatting>
  <conditionalFormatting sqref="F143:F144">
    <cfRule type="expression" dxfId="65" priority="67">
      <formula>MOD(ROW(),2)=0</formula>
    </cfRule>
    <cfRule type="expression" dxfId="64" priority="68">
      <formula>MOD(ROW(),2)=1</formula>
    </cfRule>
  </conditionalFormatting>
  <conditionalFormatting sqref="A151:E151">
    <cfRule type="expression" dxfId="63" priority="66">
      <formula>MOD(ROW(),2)=0</formula>
    </cfRule>
  </conditionalFormatting>
  <conditionalFormatting sqref="F151">
    <cfRule type="expression" dxfId="62" priority="64">
      <formula>MOD(ROW(),2)=0</formula>
    </cfRule>
    <cfRule type="expression" dxfId="61" priority="65">
      <formula>MOD(ROW(),2)=1</formula>
    </cfRule>
  </conditionalFormatting>
  <conditionalFormatting sqref="A145:E145">
    <cfRule type="expression" dxfId="60" priority="63">
      <formula>MOD(ROW(),2)=0</formula>
    </cfRule>
  </conditionalFormatting>
  <conditionalFormatting sqref="F145">
    <cfRule type="expression" dxfId="59" priority="61">
      <formula>MOD(ROW(),2)=0</formula>
    </cfRule>
    <cfRule type="expression" dxfId="58" priority="62">
      <formula>MOD(ROW(),2)=1</formula>
    </cfRule>
  </conditionalFormatting>
  <conditionalFormatting sqref="A148:E149">
    <cfRule type="expression" dxfId="57" priority="60">
      <formula>MOD(ROW(),2)=0</formula>
    </cfRule>
  </conditionalFormatting>
  <conditionalFormatting sqref="F148:F149">
    <cfRule type="expression" dxfId="56" priority="58">
      <formula>MOD(ROW(),2)=0</formula>
    </cfRule>
    <cfRule type="expression" dxfId="55" priority="59">
      <formula>MOD(ROW(),2)=1</formula>
    </cfRule>
  </conditionalFormatting>
  <conditionalFormatting sqref="A121:E122">
    <cfRule type="expression" dxfId="54" priority="57">
      <formula>MOD(ROW(),2)=0</formula>
    </cfRule>
  </conditionalFormatting>
  <conditionalFormatting sqref="F121:F122">
    <cfRule type="expression" dxfId="53" priority="55">
      <formula>MOD(ROW(),2)=0</formula>
    </cfRule>
    <cfRule type="expression" dxfId="52" priority="56">
      <formula>MOD(ROW(),2)=1</formula>
    </cfRule>
  </conditionalFormatting>
  <conditionalFormatting sqref="A126:E135">
    <cfRule type="expression" dxfId="51" priority="54">
      <formula>MOD(ROW(),2)=0</formula>
    </cfRule>
  </conditionalFormatting>
  <conditionalFormatting sqref="F126:F135">
    <cfRule type="expression" dxfId="50" priority="52">
      <formula>MOD(ROW(),2)=0</formula>
    </cfRule>
    <cfRule type="expression" dxfId="49" priority="53">
      <formula>MOD(ROW(),2)=1</formula>
    </cfRule>
  </conditionalFormatting>
  <conditionalFormatting sqref="A119:E119">
    <cfRule type="expression" dxfId="48" priority="51">
      <formula>MOD(ROW(),2)=0</formula>
    </cfRule>
  </conditionalFormatting>
  <conditionalFormatting sqref="F119">
    <cfRule type="expression" dxfId="47" priority="49">
      <formula>MOD(ROW(),2)=0</formula>
    </cfRule>
    <cfRule type="expression" dxfId="46" priority="50">
      <formula>MOD(ROW(),2)=1</formula>
    </cfRule>
  </conditionalFormatting>
  <conditionalFormatting sqref="A136:D136">
    <cfRule type="expression" dxfId="45" priority="48">
      <formula>MOD(ROW(),2)=0</formula>
    </cfRule>
  </conditionalFormatting>
  <conditionalFormatting sqref="F136">
    <cfRule type="expression" dxfId="44" priority="46">
      <formula>MOD(ROW(),2)=0</formula>
    </cfRule>
    <cfRule type="expression" dxfId="43" priority="47">
      <formula>MOD(ROW(),2)=1</formula>
    </cfRule>
  </conditionalFormatting>
  <conditionalFormatting sqref="A139:E140">
    <cfRule type="expression" dxfId="42" priority="45">
      <formula>MOD(ROW(),2)=0</formula>
    </cfRule>
  </conditionalFormatting>
  <conditionalFormatting sqref="F139:F140">
    <cfRule type="expression" dxfId="41" priority="43">
      <formula>MOD(ROW(),2)=0</formula>
    </cfRule>
    <cfRule type="expression" dxfId="40" priority="44">
      <formula>MOD(ROW(),2)=1</formula>
    </cfRule>
  </conditionalFormatting>
  <conditionalFormatting sqref="A141:E142">
    <cfRule type="expression" dxfId="39" priority="42">
      <formula>MOD(ROW(),2)=0</formula>
    </cfRule>
  </conditionalFormatting>
  <conditionalFormatting sqref="F141:F142">
    <cfRule type="expression" dxfId="38" priority="40">
      <formula>MOD(ROW(),2)=0</formula>
    </cfRule>
    <cfRule type="expression" dxfId="37" priority="41">
      <formula>MOD(ROW(),2)=1</formula>
    </cfRule>
  </conditionalFormatting>
  <conditionalFormatting sqref="A146:E146">
    <cfRule type="expression" dxfId="36" priority="39">
      <formula>MOD(ROW(),2)=0</formula>
    </cfRule>
  </conditionalFormatting>
  <conditionalFormatting sqref="F146">
    <cfRule type="expression" dxfId="35" priority="37">
      <formula>MOD(ROW(),2)=0</formula>
    </cfRule>
    <cfRule type="expression" dxfId="34" priority="38">
      <formula>MOD(ROW(),2)=1</formula>
    </cfRule>
  </conditionalFormatting>
  <conditionalFormatting sqref="A147:D147">
    <cfRule type="expression" dxfId="33" priority="36">
      <formula>MOD(ROW(),2)=0</formula>
    </cfRule>
  </conditionalFormatting>
  <conditionalFormatting sqref="F147">
    <cfRule type="expression" dxfId="32" priority="34">
      <formula>MOD(ROW(),2)=0</formula>
    </cfRule>
    <cfRule type="expression" dxfId="31" priority="35">
      <formula>MOD(ROW(),2)=1</formula>
    </cfRule>
  </conditionalFormatting>
  <conditionalFormatting sqref="A152:E157 A163:E163 A165:E165 A164:B164 A158:A160 C158:D159">
    <cfRule type="expression" dxfId="30" priority="33">
      <formula>MOD(ROW(),2)=0</formula>
    </cfRule>
  </conditionalFormatting>
  <conditionalFormatting sqref="F152:F159 F163 F165">
    <cfRule type="expression" dxfId="29" priority="31">
      <formula>MOD(ROW(),2)=0</formula>
    </cfRule>
    <cfRule type="expression" dxfId="28" priority="32">
      <formula>MOD(ROW(),2)=1</formula>
    </cfRule>
  </conditionalFormatting>
  <conditionalFormatting sqref="A161:E161 A162 C162:E162">
    <cfRule type="expression" dxfId="27" priority="30">
      <formula>MOD(ROW(),2)=0</formula>
    </cfRule>
  </conditionalFormatting>
  <conditionalFormatting sqref="F161:F162">
    <cfRule type="expression" dxfId="26" priority="28">
      <formula>MOD(ROW(),2)=0</formula>
    </cfRule>
    <cfRule type="expression" dxfId="25" priority="29">
      <formula>MOD(ROW(),2)=1</formula>
    </cfRule>
  </conditionalFormatting>
  <conditionalFormatting sqref="E147">
    <cfRule type="expression" dxfId="24" priority="27">
      <formula>MOD(ROW(),2)=0</formula>
    </cfRule>
  </conditionalFormatting>
  <conditionalFormatting sqref="E136">
    <cfRule type="expression" dxfId="23" priority="26">
      <formula>MOD(ROW(),2)=0</formula>
    </cfRule>
  </conditionalFormatting>
  <conditionalFormatting sqref="E125">
    <cfRule type="expression" dxfId="22" priority="25">
      <formula>MOD(ROW(),2)=0</formula>
    </cfRule>
  </conditionalFormatting>
  <conditionalFormatting sqref="E111">
    <cfRule type="expression" dxfId="21" priority="24">
      <formula>MOD(ROW(),2)=0</formula>
    </cfRule>
  </conditionalFormatting>
  <conditionalFormatting sqref="E108">
    <cfRule type="expression" dxfId="20" priority="23">
      <formula>MOD(ROW(),2)=0</formula>
    </cfRule>
  </conditionalFormatting>
  <conditionalFormatting sqref="E109">
    <cfRule type="expression" dxfId="19" priority="22">
      <formula>MOD(ROW(),2)=0</formula>
    </cfRule>
  </conditionalFormatting>
  <conditionalFormatting sqref="E101">
    <cfRule type="expression" dxfId="18" priority="21">
      <formula>MOD(ROW(),2)=0</formula>
    </cfRule>
  </conditionalFormatting>
  <conditionalFormatting sqref="E95">
    <cfRule type="expression" dxfId="17" priority="20">
      <formula>MOD(ROW(),2)=0</formula>
    </cfRule>
  </conditionalFormatting>
  <conditionalFormatting sqref="E56:E57">
    <cfRule type="expression" dxfId="16" priority="19">
      <formula>MOD(ROW(),2)=0</formula>
    </cfRule>
  </conditionalFormatting>
  <conditionalFormatting sqref="E59">
    <cfRule type="expression" dxfId="15" priority="18">
      <formula>MOD(ROW(),2)=0</formula>
    </cfRule>
  </conditionalFormatting>
  <conditionalFormatting sqref="C94">
    <cfRule type="expression" dxfId="14" priority="17">
      <formula>MOD(ROW(),2)=0</formula>
    </cfRule>
  </conditionalFormatting>
  <conditionalFormatting sqref="C160:E160">
    <cfRule type="expression" dxfId="13" priority="16">
      <formula>MOD(ROW(),2)=0</formula>
    </cfRule>
  </conditionalFormatting>
  <conditionalFormatting sqref="F160"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F160">
    <cfRule type="expression" dxfId="10" priority="12">
      <formula>MOD(ROW(),2)=0</formula>
    </cfRule>
    <cfRule type="expression" dxfId="9" priority="13">
      <formula>MOD(ROW(),2)=1</formula>
    </cfRule>
  </conditionalFormatting>
  <conditionalFormatting sqref="B160">
    <cfRule type="expression" dxfId="8" priority="11">
      <formula>MOD(ROW(),2)=0</formula>
    </cfRule>
  </conditionalFormatting>
  <conditionalFormatting sqref="F164">
    <cfRule type="expression" dxfId="7" priority="6">
      <formula>MOD(ROW(),2)=0</formula>
    </cfRule>
    <cfRule type="expression" dxfId="6" priority="7">
      <formula>MOD(ROW(),2)=1</formula>
    </cfRule>
  </conditionalFormatting>
  <conditionalFormatting sqref="C164:E164">
    <cfRule type="expression" dxfId="5" priority="8">
      <formula>MOD(ROW(),2)=0</formula>
    </cfRule>
  </conditionalFormatting>
  <conditionalFormatting sqref="B159">
    <cfRule type="expression" dxfId="4" priority="5">
      <formula>MOD(ROW(),2)=0</formula>
    </cfRule>
  </conditionalFormatting>
  <conditionalFormatting sqref="E159">
    <cfRule type="expression" dxfId="3" priority="4">
      <formula>MOD(ROW(),2)=0</formula>
    </cfRule>
  </conditionalFormatting>
  <conditionalFormatting sqref="B162">
    <cfRule type="expression" dxfId="2" priority="3">
      <formula>MOD(ROW(),2)=0</formula>
    </cfRule>
  </conditionalFormatting>
  <conditionalFormatting sqref="E158">
    <cfRule type="expression" dxfId="1" priority="2">
      <formula>MOD(ROW(),2)=0</formula>
    </cfRule>
  </conditionalFormatting>
  <conditionalFormatting sqref="B158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3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2024-11-20T08:01:37Z</cp:lastPrinted>
  <dcterms:created xsi:type="dcterms:W3CDTF">2016-11-01T03:33:07Z</dcterms:created>
  <dcterms:modified xsi:type="dcterms:W3CDTF">2024-11-20T08:57:07Z</dcterms:modified>
  <cp:version>1.0</cp:version>
</cp:coreProperties>
</file>