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<sst xmlns="http://schemas.openxmlformats.org/spreadsheetml/2006/main" count="205" uniqueCount="107">
  <si>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</si>
  <si>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</si>
  <si>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</si>
  <si>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</si>
  <si>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</si>
  <si>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</si>
  <si>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</si>
  <si>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</si>
  <si>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</si>
  <si>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</si>
  <si>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</si>
  <si>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</si>
  <si>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01.01.2025. DO 31.01.2025.</t>
  </si>
  <si>
    <t xml:space="preserve">2323 | RASHODI ZA USLUGE                                                                                                                                     </t>
  </si>
  <si>
    <t>ZAGREB</t>
  </si>
  <si>
    <t>10000 Zagreb</t>
  </si>
  <si>
    <t>IKEA HRVATSKA d.o.o.</t>
  </si>
  <si>
    <t xml:space="preserve">10 361 SESVETE KRALJEVEC </t>
  </si>
  <si>
    <t xml:space="preserve">2422 | POSTROJENJA I OPREMA                                                                                                                                  </t>
  </si>
  <si>
    <t xml:space="preserve">ZAGREB                                            </t>
  </si>
  <si>
    <t>HOLIDAY CATCH TURISTIČKA AGENCIJA</t>
  </si>
  <si>
    <t>BOŽAVA</t>
  </si>
  <si>
    <t xml:space="preserve">3211 | SLUŽBENA PUTOVANJA                                                                                                                                    </t>
  </si>
  <si>
    <t>RAGUSA TRADE NEKRETNINE d.o.o.</t>
  </si>
  <si>
    <t>20000 Dubrovnik</t>
  </si>
  <si>
    <t xml:space="preserve">3235 | ZAKUPNINE I NAJAMNINE                     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</si>
  <si>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</si>
  <si>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</si>
  <si>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>Bolt Services HR d.o.o.</t>
  </si>
  <si>
    <t xml:space="preserve">3231 | USLUGE TELEFONA, POŠTE I PRIJEVOZA                                                                                                                    </t>
  </si>
  <si>
    <t>FINA Financijska agencija</t>
  </si>
  <si>
    <t>GRAD ZAGREB</t>
  </si>
  <si>
    <t>HRVATSKI TELEKOM D.D.</t>
  </si>
  <si>
    <t xml:space="preserve">ZAGREB                                          </t>
  </si>
  <si>
    <t>KONICA MINOLTA</t>
  </si>
  <si>
    <t>MR servis d.o.o.</t>
  </si>
  <si>
    <t>10372 RUGVICA</t>
  </si>
  <si>
    <t>T COM ZAGREB</t>
  </si>
  <si>
    <t xml:space="preserve">MOBILNA MREŽA                                     </t>
  </si>
  <si>
    <t>ZAGREBAČKI HOLDING</t>
  </si>
  <si>
    <t>HRT HRVATSKA RADIOTELEVIZIJA</t>
  </si>
  <si>
    <t>3295 | Pristojbe i naknade</t>
  </si>
  <si>
    <t>NARODNE NOVINE D.D.</t>
  </si>
  <si>
    <t xml:space="preserve">3233 | USLUGE PROMIDŽBE I INFORMIRANJA                                                                                                                       </t>
  </si>
  <si>
    <t>PLAĆA HRZZ</t>
  </si>
  <si>
    <t xml:space="preserve">3111 | PLAĆE ZA REDOVAN RAD                                                                                                                                  </t>
  </si>
  <si>
    <t>PLAĆA REDOVAN RAD</t>
  </si>
  <si>
    <t xml:space="preserve">ZAGREBAČKA BANKA- GRADSKA                                                                           </t>
  </si>
  <si>
    <t xml:space="preserve">CYBER FOLKS D.O.O. </t>
  </si>
  <si>
    <t>48350 Đurđevac</t>
  </si>
  <si>
    <t xml:space="preserve">3238 | RAČUNALNE USLUGE                                                                                                                                      </t>
  </si>
  <si>
    <t xml:space="preserve">PAN PEK D.O.O.                                                                                      </t>
  </si>
  <si>
    <t xml:space="preserve">3299 | OSTALI NESPOMENUTI RASHODI POSLOVANJA                                                                                                                 </t>
  </si>
  <si>
    <t>SAHARA D.O.O. KABOBGY</t>
  </si>
  <si>
    <t>VINDIJA TRGOVINA D.O.O.</t>
  </si>
  <si>
    <t>COPYLINK d.o.o.</t>
  </si>
  <si>
    <t>GSKG</t>
  </si>
  <si>
    <t>HEP OPSKRBA d.o.o.</t>
  </si>
  <si>
    <t xml:space="preserve">2322 | RASHODI ZA MATERIJAL I ENERGIJU                                                                                                                       </t>
  </si>
  <si>
    <t>HP HRVATSKA POŠTA</t>
  </si>
  <si>
    <t>PUTNI NALOZI INSTITUT ZA ETNOLOGIJU I FOLKLORISTIKU</t>
  </si>
  <si>
    <t>SISTEMSKI LABORATORIJ ZA INFORMATIKU</t>
  </si>
  <si>
    <t>SVEN SLAVIČEK APARTMAN</t>
  </si>
  <si>
    <t>JELSA</t>
  </si>
  <si>
    <t>IZRADA KLJUEČVA "TARIK"</t>
  </si>
  <si>
    <t xml:space="preserve">3239 | OSTALE USLUGE                                                                                                                                         </t>
  </si>
  <si>
    <t xml:space="preserve">3221 | UREDSKI MATERIJAL I OSTALI MATERIJALNI RASHODI                                                                                                        </t>
  </si>
  <si>
    <t>SLOBODNA DOMENA ZADRUGA ZA OTVORENI KOD I DIZAJN</t>
  </si>
  <si>
    <t>OBZOR PUTOVANJA d.o.o.</t>
  </si>
  <si>
    <t xml:space="preserve">PRINT FAKTOR d.o.o. </t>
  </si>
  <si>
    <t>10250 LUČKO</t>
  </si>
  <si>
    <t>AIRBNB IRELAND UC</t>
  </si>
  <si>
    <t>DUBLIN</t>
  </si>
  <si>
    <t xml:space="preserve">DOMINOVIĆ d.o.o.                                                                       </t>
  </si>
  <si>
    <t xml:space="preserve">10000 ZAGREB                                      </t>
  </si>
  <si>
    <t>NATKA BADURINA</t>
  </si>
  <si>
    <t>TRST</t>
  </si>
  <si>
    <t xml:space="preserve">3241 | </t>
  </si>
  <si>
    <t xml:space="preserve">SUPERKNJIŽARA d.o.o. </t>
  </si>
  <si>
    <t xml:space="preserve">LIMES plus d.o.o.   </t>
  </si>
  <si>
    <t xml:space="preserve">10000 Zagreb                                    </t>
  </si>
  <si>
    <t xml:space="preserve">MATERIJALNA PRAVA </t>
  </si>
  <si>
    <t xml:space="preserve">3121 | OSTALI RASHODI ZA ZAPOSLENE                                                                                                                           </t>
  </si>
  <si>
    <t>Zoom ICT d.o.o.</t>
  </si>
  <si>
    <t>10450 JASTREBARSKO</t>
  </si>
  <si>
    <t>ŽIVA VODA D.O.O.</t>
  </si>
  <si>
    <t>BLINK INFO D.O.O.</t>
  </si>
  <si>
    <t>ZADAR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</si>
  <si>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</si>
  <si>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</si>
  <si>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</si>
  <si>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 xml:space="preserve">PO SVETU d.o.o. </t>
  </si>
  <si>
    <t>4208 Šenčur</t>
  </si>
  <si>
    <t xml:space="preserve">SVIJET MEDIJA d.o.o. </t>
  </si>
  <si>
    <t>ŽLICA VIŠE DVA J.D..O.O.</t>
  </si>
  <si>
    <t>CORRECTUS MEDIA d.o.o.</t>
  </si>
  <si>
    <t>10 000 Zagreb</t>
  </si>
  <si>
    <t>ERASMUS + DODATAK NA PLAĆU</t>
  </si>
  <si>
    <t>SVEUKUPNO</t>
  </si>
  <si>
    <t xml:space="preserve">3431 | OBVEZE ZA OSTALE FINANCIJSKE RASHODE                                                                                                                  </t>
  </si>
  <si>
    <t xml:space="preserve">3233 | RASHODI ZA USLUGE                                                                                                                                     </t>
  </si>
  <si>
    <t xml:space="preserve">4221 | POSTROJENJA I OPREMA                                                                                                                                  </t>
  </si>
  <si>
    <t xml:space="preserve">4241 | KNJIGE,UMJETNIČKA DJELA I OSTALE IZLOŽBENE VRIJEDNOSTI                                                                                                </t>
  </si>
  <si>
    <t xml:space="preserve">3223 | RASHODI ZA MATERIJAL I ENERGIJU                                                                                                                       </t>
  </si>
  <si>
    <t xml:space="preserve">3232 | RASHODI ZA USLUGE                                                                                                                                     </t>
  </si>
  <si>
    <t xml:space="preserve">32323| RASHODI ZA USLUGE                                                                                                                                     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</si>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</sst>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75" dataDxfId="16" totalsRowDxfId="15">
  <autoFilter ref="A6:F75"/>
  <tableColumns count="6">
    <tableColumn id="7" name="Datum" dataDxfId="13" totalsRowDxfId="14"/>
    <tableColumn id="1" name="Naziv primatelja" dataDxfId="11" totalsRowDxfId="12"/>
    <tableColumn id="8" name="OIB primatelja" dataDxfId="9" totalsRowDxfId="10"/>
    <tableColumn id="10" name="Sjedište primatelja" dataDxfId="7" totalsRowDxfId="8"/>
    <tableColumn id="3" name="Vrsta rashoda i izdatka" dataDxfId="5" totalsRowDxfId="6"/>
    <tableColumn id="11" name="Iznos" totalsRowFunction="count" dataDxfId="3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6"/>
  <sheetViews>
    <sheetView showGridLines="0" tabSelected="1" zoomScaleNormal="100" workbookViewId="0">
      <selection activeCell="F75" sqref="F75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9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16" t="s">
        <v>6</v>
      </c>
      <c r="B2" s="28" t="s">
        <v>10</v>
      </c>
      <c r="C2" s="28"/>
      <c r="D2" s="7"/>
      <c r="E2" s="15" t="s">
        <v>7</v>
      </c>
      <c r="F2" s="26">
        <v>37781872772</v>
      </c>
      <c r="G2" s="26"/>
      <c r="H2" s="4"/>
    </row>
    <row r="3" spans="1:8" ht="29.25" customHeight="1" x14ac:dyDescent="0.25">
      <c r="A3" s="17" t="s">
        <v>8</v>
      </c>
      <c r="B3" s="13" t="s">
        <v>11</v>
      </c>
      <c r="C3" s="14"/>
      <c r="D3" s="8"/>
      <c r="E3" s="10"/>
      <c r="F3" s="11"/>
      <c r="G3" s="12"/>
      <c r="H3" s="4"/>
    </row>
    <row r="4" spans="1:8" ht="29.25" customHeight="1" x14ac:dyDescent="0.25">
      <c r="A4" s="27" t="s">
        <v>12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69" customHeight="1" x14ac:dyDescent="0.25">
      <c r="A6" s="18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8" ht="33.950000000000003" customHeight="1" x14ac:dyDescent="0.25">
      <c r="A7" s="20">
        <v>45660</v>
      </c>
      <c r="B7" s="21" t="s">
        <v>20</v>
      </c>
      <c r="C7" s="22">
        <v>34021286336</v>
      </c>
      <c r="D7" s="23" t="s">
        <v>21</v>
      </c>
      <c r="E7" s="23" t="s">
        <v>22</v>
      </c>
      <c r="F7" s="24">
        <v>1820</v>
      </c>
      <c r="G7" s="1"/>
    </row>
    <row r="8" spans="1:8" ht="33.950000000000003" customHeight="1" x14ac:dyDescent="0.25">
      <c r="A8" s="20">
        <v>45660</v>
      </c>
      <c r="B8" s="21" t="s">
        <v>23</v>
      </c>
      <c r="C8" s="22">
        <v>28914506007</v>
      </c>
      <c r="D8" s="23" t="s">
        <v>24</v>
      </c>
      <c r="E8" s="23" t="s">
        <v>25</v>
      </c>
      <c r="F8" s="24">
        <v>2500</v>
      </c>
      <c r="G8" s="1"/>
    </row>
    <row r="9" spans="1:8" ht="33.950000000000003" customHeight="1" x14ac:dyDescent="0.25">
      <c r="A9" s="20">
        <v>45660</v>
      </c>
      <c r="B9" s="21" t="s">
        <v>26</v>
      </c>
      <c r="C9" s="22">
        <v>82031999604</v>
      </c>
      <c r="D9" s="23" t="s">
        <v>14</v>
      </c>
      <c r="E9" s="23" t="s">
        <v>27</v>
      </c>
      <c r="F9" s="24">
        <v>423.39</v>
      </c>
      <c r="G9" s="1"/>
    </row>
    <row r="10" spans="1:8" ht="33.950000000000003" customHeight="1" x14ac:dyDescent="0.25">
      <c r="A10" s="20">
        <v>45665</v>
      </c>
      <c r="B10" s="21" t="s">
        <v>28</v>
      </c>
      <c r="C10" s="22">
        <v>74038800776</v>
      </c>
      <c r="D10" s="23" t="s">
        <v>14</v>
      </c>
      <c r="E10" s="23" t="s">
        <v>29</v>
      </c>
      <c r="F10" s="24">
        <v>3.1</v>
      </c>
      <c r="G10" s="1"/>
    </row>
    <row r="11" spans="1:8" ht="33.950000000000003" customHeight="1" x14ac:dyDescent="0.25">
      <c r="A11" s="20">
        <v>45665</v>
      </c>
      <c r="B11" s="21" t="s">
        <v>30</v>
      </c>
      <c r="C11" s="22">
        <v>85821130368</v>
      </c>
      <c r="D11" s="23" t="s">
        <v>14</v>
      </c>
      <c r="E11" s="23" t="s">
        <v>100</v>
      </c>
      <c r="F11" s="24">
        <v>1.91</v>
      </c>
      <c r="G11" s="1"/>
    </row>
    <row r="12" spans="1:8" ht="33.950000000000003" customHeight="1" x14ac:dyDescent="0.25">
      <c r="A12" s="20">
        <v>45665</v>
      </c>
      <c r="B12" s="21" t="s">
        <v>31</v>
      </c>
      <c r="C12" s="22">
        <v>61817894937</v>
      </c>
      <c r="D12" s="23" t="s">
        <v>19</v>
      </c>
      <c r="E12" s="23" t="s">
        <v>25</v>
      </c>
      <c r="F12" s="24">
        <v>1673.14</v>
      </c>
      <c r="G12" s="1"/>
    </row>
    <row r="13" spans="1:8" ht="33.950000000000003" customHeight="1" x14ac:dyDescent="0.25">
      <c r="A13" s="20">
        <v>45665</v>
      </c>
      <c r="B13" s="21" t="s">
        <v>32</v>
      </c>
      <c r="C13" s="22">
        <v>81793146560</v>
      </c>
      <c r="D13" s="23" t="s">
        <v>33</v>
      </c>
      <c r="E13" s="23" t="s">
        <v>13</v>
      </c>
      <c r="F13" s="24">
        <v>254.71</v>
      </c>
      <c r="G13" s="1"/>
    </row>
    <row r="14" spans="1:8" ht="33.950000000000003" customHeight="1" x14ac:dyDescent="0.25">
      <c r="A14" s="20">
        <v>45665</v>
      </c>
      <c r="B14" s="21" t="s">
        <v>34</v>
      </c>
      <c r="C14" s="22">
        <v>31697259786</v>
      </c>
      <c r="D14" s="23" t="s">
        <v>14</v>
      </c>
      <c r="E14" s="23" t="s">
        <v>13</v>
      </c>
      <c r="F14" s="24">
        <v>78.010000000000005</v>
      </c>
      <c r="G14" s="1"/>
    </row>
    <row r="15" spans="1:8" ht="33.950000000000003" customHeight="1" x14ac:dyDescent="0.25">
      <c r="A15" s="20">
        <v>45665</v>
      </c>
      <c r="B15" s="21" t="s">
        <v>35</v>
      </c>
      <c r="C15" s="22">
        <v>23566963636</v>
      </c>
      <c r="D15" s="23" t="s">
        <v>36</v>
      </c>
      <c r="E15" s="23" t="s">
        <v>13</v>
      </c>
      <c r="F15" s="24">
        <v>13.5</v>
      </c>
      <c r="G15" s="1"/>
    </row>
    <row r="16" spans="1:8" ht="33.950000000000003" customHeight="1" x14ac:dyDescent="0.25">
      <c r="A16" s="20">
        <v>45665</v>
      </c>
      <c r="B16" s="21" t="s">
        <v>37</v>
      </c>
      <c r="C16" s="22">
        <v>81793146560</v>
      </c>
      <c r="D16" s="23" t="s">
        <v>38</v>
      </c>
      <c r="E16" s="23" t="s">
        <v>13</v>
      </c>
      <c r="F16" s="24">
        <v>7.41</v>
      </c>
      <c r="G16" s="1"/>
    </row>
    <row r="17" spans="1:7" ht="33.950000000000003" customHeight="1" x14ac:dyDescent="0.25">
      <c r="A17" s="20">
        <v>45665</v>
      </c>
      <c r="B17" s="21" t="s">
        <v>39</v>
      </c>
      <c r="C17" s="22">
        <v>85584865987</v>
      </c>
      <c r="D17" s="23" t="s">
        <v>19</v>
      </c>
      <c r="E17" s="23" t="s">
        <v>13</v>
      </c>
      <c r="F17" s="24">
        <v>30.16</v>
      </c>
      <c r="G17" s="1"/>
    </row>
    <row r="18" spans="1:7" ht="33.950000000000003" customHeight="1" x14ac:dyDescent="0.25">
      <c r="A18" s="20">
        <v>45666</v>
      </c>
      <c r="B18" s="21" t="s">
        <v>40</v>
      </c>
      <c r="C18" s="22">
        <v>68419124305</v>
      </c>
      <c r="D18" s="23" t="s">
        <v>11</v>
      </c>
      <c r="E18" s="23" t="s">
        <v>41</v>
      </c>
      <c r="F18" s="24">
        <v>21.24</v>
      </c>
      <c r="G18" s="1"/>
    </row>
    <row r="19" spans="1:7" ht="33.950000000000003" customHeight="1" x14ac:dyDescent="0.25">
      <c r="A19" s="20">
        <v>45666</v>
      </c>
      <c r="B19" s="21" t="s">
        <v>42</v>
      </c>
      <c r="C19" s="22">
        <v>64546066176</v>
      </c>
      <c r="D19" s="23" t="s">
        <v>19</v>
      </c>
      <c r="E19" s="23" t="s">
        <v>43</v>
      </c>
      <c r="F19" s="24">
        <v>570</v>
      </c>
      <c r="G19" s="1"/>
    </row>
    <row r="20" spans="1:7" ht="33.950000000000003" customHeight="1" x14ac:dyDescent="0.25">
      <c r="A20" s="20">
        <v>45666</v>
      </c>
      <c r="B20" s="21" t="s">
        <v>44</v>
      </c>
      <c r="C20" s="22"/>
      <c r="D20" s="23"/>
      <c r="E20" s="23" t="s">
        <v>45</v>
      </c>
      <c r="F20" s="24">
        <v>3483.98</v>
      </c>
      <c r="G20" s="1"/>
    </row>
    <row r="21" spans="1:7" ht="33.950000000000003" customHeight="1" x14ac:dyDescent="0.25">
      <c r="A21" s="20">
        <v>45667</v>
      </c>
      <c r="B21" s="21" t="s">
        <v>46</v>
      </c>
      <c r="C21" s="22"/>
      <c r="D21" s="23"/>
      <c r="E21" s="23" t="s">
        <v>45</v>
      </c>
      <c r="F21" s="24">
        <v>159667.63</v>
      </c>
      <c r="G21" s="1"/>
    </row>
    <row r="22" spans="1:7" ht="33.950000000000003" customHeight="1" x14ac:dyDescent="0.25">
      <c r="A22" s="20">
        <v>45667</v>
      </c>
      <c r="B22" s="21" t="s">
        <v>47</v>
      </c>
      <c r="C22" s="22">
        <v>92963223473</v>
      </c>
      <c r="D22" s="23" t="s">
        <v>19</v>
      </c>
      <c r="E22" s="23" t="s">
        <v>99</v>
      </c>
      <c r="F22" s="24">
        <v>100.09</v>
      </c>
      <c r="G22" s="1"/>
    </row>
    <row r="23" spans="1:7" ht="33.950000000000003" customHeight="1" x14ac:dyDescent="0.25">
      <c r="A23" s="20">
        <v>45670</v>
      </c>
      <c r="B23" s="21" t="s">
        <v>48</v>
      </c>
      <c r="C23" s="22">
        <v>89338385732</v>
      </c>
      <c r="D23" s="23" t="s">
        <v>49</v>
      </c>
      <c r="E23" s="23" t="s">
        <v>50</v>
      </c>
      <c r="F23" s="24">
        <v>9.36</v>
      </c>
      <c r="G23" s="1"/>
    </row>
    <row r="24" spans="1:7" ht="33.950000000000003" customHeight="1" x14ac:dyDescent="0.25">
      <c r="A24" s="20">
        <v>45670</v>
      </c>
      <c r="B24" s="21" t="s">
        <v>51</v>
      </c>
      <c r="C24" s="22">
        <v>58203211592</v>
      </c>
      <c r="D24" s="23" t="s">
        <v>19</v>
      </c>
      <c r="E24" s="23" t="s">
        <v>52</v>
      </c>
      <c r="F24" s="24">
        <v>5.4</v>
      </c>
      <c r="G24" s="1"/>
    </row>
    <row r="25" spans="1:7" ht="33.950000000000003" customHeight="1" x14ac:dyDescent="0.25">
      <c r="A25" s="20">
        <v>45670</v>
      </c>
      <c r="B25" s="21" t="s">
        <v>53</v>
      </c>
      <c r="C25" s="22">
        <v>11240426970</v>
      </c>
      <c r="D25" s="23" t="s">
        <v>14</v>
      </c>
      <c r="E25" s="23" t="s">
        <v>52</v>
      </c>
      <c r="F25" s="24">
        <v>44.5</v>
      </c>
      <c r="G25" s="1"/>
    </row>
    <row r="26" spans="1:7" ht="33.950000000000003" customHeight="1" x14ac:dyDescent="0.25">
      <c r="A26" s="20">
        <v>45670</v>
      </c>
      <c r="B26" s="21" t="s">
        <v>54</v>
      </c>
      <c r="C26" s="22">
        <v>80096790804</v>
      </c>
      <c r="D26" s="23" t="s">
        <v>14</v>
      </c>
      <c r="E26" s="23" t="s">
        <v>52</v>
      </c>
      <c r="F26" s="24">
        <v>4.25</v>
      </c>
      <c r="G26" s="1"/>
    </row>
    <row r="27" spans="1:7" ht="33.950000000000003" customHeight="1" x14ac:dyDescent="0.25">
      <c r="A27" s="20">
        <v>45671</v>
      </c>
      <c r="B27" s="21" t="s">
        <v>55</v>
      </c>
      <c r="C27" s="22">
        <v>49231114087</v>
      </c>
      <c r="D27" s="23" t="s">
        <v>14</v>
      </c>
      <c r="E27" s="23" t="s">
        <v>25</v>
      </c>
      <c r="F27" s="24">
        <v>53.09</v>
      </c>
      <c r="G27" s="1"/>
    </row>
    <row r="28" spans="1:7" ht="33.950000000000003" customHeight="1" x14ac:dyDescent="0.25">
      <c r="A28" s="20">
        <v>45671</v>
      </c>
      <c r="B28" s="21" t="s">
        <v>56</v>
      </c>
      <c r="C28" s="22">
        <v>3744272526</v>
      </c>
      <c r="D28" s="23" t="s">
        <v>19</v>
      </c>
      <c r="E28" s="23" t="s">
        <v>100</v>
      </c>
      <c r="F28" s="24">
        <v>721.92</v>
      </c>
      <c r="G28" s="1"/>
    </row>
    <row r="29" spans="1:7" ht="33.950000000000003" customHeight="1" x14ac:dyDescent="0.25">
      <c r="A29" s="20">
        <v>45671</v>
      </c>
      <c r="B29" s="21" t="s">
        <v>57</v>
      </c>
      <c r="C29" s="22">
        <v>63073332379</v>
      </c>
      <c r="D29" s="23" t="s">
        <v>19</v>
      </c>
      <c r="E29" s="23" t="s">
        <v>58</v>
      </c>
      <c r="F29" s="24">
        <v>379.47</v>
      </c>
      <c r="G29" s="1"/>
    </row>
    <row r="30" spans="1:7" ht="33.950000000000003" customHeight="1" x14ac:dyDescent="0.25">
      <c r="A30" s="20">
        <v>45671</v>
      </c>
      <c r="B30" s="21" t="s">
        <v>59</v>
      </c>
      <c r="C30" s="22">
        <v>87311810356</v>
      </c>
      <c r="D30" s="23" t="s">
        <v>14</v>
      </c>
      <c r="E30" s="23" t="s">
        <v>104</v>
      </c>
      <c r="F30" s="24">
        <v>126.91</v>
      </c>
      <c r="G30" s="1"/>
    </row>
    <row r="31" spans="1:7" ht="33.950000000000003" customHeight="1" x14ac:dyDescent="0.25">
      <c r="A31" s="20">
        <v>45671</v>
      </c>
      <c r="B31" s="21" t="s">
        <v>16</v>
      </c>
      <c r="C31" s="22">
        <v>21523879111</v>
      </c>
      <c r="D31" s="23" t="s">
        <v>17</v>
      </c>
      <c r="E31" s="23" t="s">
        <v>18</v>
      </c>
      <c r="F31" s="24">
        <v>42</v>
      </c>
      <c r="G31" s="1"/>
    </row>
    <row r="32" spans="1:7" ht="33.950000000000003" customHeight="1" x14ac:dyDescent="0.25">
      <c r="A32" s="20">
        <v>45671</v>
      </c>
      <c r="B32" s="21" t="s">
        <v>16</v>
      </c>
      <c r="C32" s="22">
        <v>21523879111</v>
      </c>
      <c r="D32" s="23" t="s">
        <v>17</v>
      </c>
      <c r="E32" s="23" t="s">
        <v>101</v>
      </c>
      <c r="F32" s="24">
        <v>60</v>
      </c>
      <c r="G32" s="1"/>
    </row>
    <row r="33" spans="1:7" ht="33.950000000000003" customHeight="1" x14ac:dyDescent="0.25">
      <c r="A33" s="20">
        <v>45671</v>
      </c>
      <c r="B33" s="21" t="s">
        <v>60</v>
      </c>
      <c r="C33" s="22"/>
      <c r="D33" s="23"/>
      <c r="E33" s="23" t="s">
        <v>22</v>
      </c>
      <c r="F33" s="24">
        <v>161.80000000000001</v>
      </c>
      <c r="G33" s="1"/>
    </row>
    <row r="34" spans="1:7" ht="33.950000000000003" customHeight="1" x14ac:dyDescent="0.25">
      <c r="A34" s="20">
        <v>45671</v>
      </c>
      <c r="B34" s="21" t="s">
        <v>60</v>
      </c>
      <c r="C34" s="22"/>
      <c r="D34" s="23"/>
      <c r="E34" s="23" t="s">
        <v>22</v>
      </c>
      <c r="F34" s="24">
        <v>161.80000000000001</v>
      </c>
      <c r="G34" s="1"/>
    </row>
    <row r="35" spans="1:7" ht="33.950000000000003" customHeight="1" x14ac:dyDescent="0.25">
      <c r="A35" s="20">
        <v>45671</v>
      </c>
      <c r="B35" s="21" t="s">
        <v>60</v>
      </c>
      <c r="C35" s="22"/>
      <c r="D35" s="23"/>
      <c r="E35" s="23" t="s">
        <v>22</v>
      </c>
      <c r="F35" s="24">
        <v>161.80000000000001</v>
      </c>
      <c r="G35" s="1"/>
    </row>
    <row r="36" spans="1:7" ht="33.950000000000003" customHeight="1" x14ac:dyDescent="0.25">
      <c r="A36" s="20">
        <v>45671</v>
      </c>
      <c r="B36" s="21" t="s">
        <v>61</v>
      </c>
      <c r="C36" s="22">
        <v>51464035493</v>
      </c>
      <c r="D36" s="23" t="s">
        <v>14</v>
      </c>
      <c r="E36" s="23" t="s">
        <v>100</v>
      </c>
      <c r="F36" s="24">
        <v>266</v>
      </c>
      <c r="G36" s="1"/>
    </row>
    <row r="37" spans="1:7" ht="33.950000000000003" customHeight="1" x14ac:dyDescent="0.25">
      <c r="A37" s="20">
        <v>45671</v>
      </c>
      <c r="B37" s="21" t="s">
        <v>62</v>
      </c>
      <c r="C37" s="22">
        <v>87708044537</v>
      </c>
      <c r="D37" s="23" t="s">
        <v>63</v>
      </c>
      <c r="E37" s="23" t="s">
        <v>22</v>
      </c>
      <c r="F37" s="24">
        <v>400</v>
      </c>
      <c r="G37" s="1"/>
    </row>
    <row r="38" spans="1:7" ht="33.950000000000003" customHeight="1" x14ac:dyDescent="0.25">
      <c r="A38" s="20">
        <v>45673</v>
      </c>
      <c r="B38" s="21" t="s">
        <v>64</v>
      </c>
      <c r="C38" s="22"/>
      <c r="D38" s="23"/>
      <c r="E38" s="23" t="s">
        <v>65</v>
      </c>
      <c r="F38" s="24">
        <v>7</v>
      </c>
      <c r="G38" s="1"/>
    </row>
    <row r="39" spans="1:7" ht="33.950000000000003" customHeight="1" x14ac:dyDescent="0.25">
      <c r="A39" s="20">
        <v>45673</v>
      </c>
      <c r="B39" s="21" t="s">
        <v>42</v>
      </c>
      <c r="C39" s="22">
        <v>64546066176</v>
      </c>
      <c r="D39" s="23" t="s">
        <v>19</v>
      </c>
      <c r="E39" s="23" t="s">
        <v>66</v>
      </c>
      <c r="F39" s="24">
        <v>9</v>
      </c>
      <c r="G39" s="1"/>
    </row>
    <row r="40" spans="1:7" ht="33.950000000000003" customHeight="1" x14ac:dyDescent="0.25">
      <c r="A40" s="20">
        <v>45674</v>
      </c>
      <c r="B40" s="21" t="s">
        <v>60</v>
      </c>
      <c r="C40" s="22"/>
      <c r="D40" s="23"/>
      <c r="E40" s="23" t="s">
        <v>22</v>
      </c>
      <c r="F40" s="24">
        <v>771.8</v>
      </c>
      <c r="G40" s="1"/>
    </row>
    <row r="41" spans="1:7" ht="33.950000000000003" customHeight="1" x14ac:dyDescent="0.25">
      <c r="A41" s="20">
        <v>45674</v>
      </c>
      <c r="B41" s="21" t="s">
        <v>23</v>
      </c>
      <c r="C41" s="22">
        <v>28914506007</v>
      </c>
      <c r="D41" s="23" t="s">
        <v>24</v>
      </c>
      <c r="E41" s="23" t="s">
        <v>105</v>
      </c>
      <c r="F41" s="24">
        <v>180.33</v>
      </c>
      <c r="G41" s="1"/>
    </row>
    <row r="42" spans="1:7" ht="33.950000000000003" customHeight="1" x14ac:dyDescent="0.25">
      <c r="A42" s="20">
        <v>45674</v>
      </c>
      <c r="B42" s="21" t="s">
        <v>67</v>
      </c>
      <c r="C42" s="22">
        <v>34986787710</v>
      </c>
      <c r="D42" s="23" t="s">
        <v>15</v>
      </c>
      <c r="E42" s="23" t="s">
        <v>50</v>
      </c>
      <c r="F42" s="24">
        <v>87.5</v>
      </c>
      <c r="G42" s="1"/>
    </row>
    <row r="43" spans="1:7" ht="33.950000000000003" customHeight="1" x14ac:dyDescent="0.25">
      <c r="A43" s="20">
        <v>45677</v>
      </c>
      <c r="B43" s="21" t="s">
        <v>68</v>
      </c>
      <c r="C43" s="22">
        <v>45547576946</v>
      </c>
      <c r="D43" s="23" t="s">
        <v>15</v>
      </c>
      <c r="E43" s="23" t="s">
        <v>22</v>
      </c>
      <c r="F43" s="24">
        <v>984</v>
      </c>
      <c r="G43" s="1"/>
    </row>
    <row r="44" spans="1:7" ht="33.950000000000003" customHeight="1" x14ac:dyDescent="0.25">
      <c r="A44" s="20">
        <v>45677</v>
      </c>
      <c r="B44" s="21" t="s">
        <v>69</v>
      </c>
      <c r="C44" s="22">
        <v>72241865038</v>
      </c>
      <c r="D44" s="23" t="s">
        <v>70</v>
      </c>
      <c r="E44" s="23" t="s">
        <v>65</v>
      </c>
      <c r="F44" s="24">
        <v>185</v>
      </c>
      <c r="G44" s="1"/>
    </row>
    <row r="45" spans="1:7" ht="33.950000000000003" customHeight="1" x14ac:dyDescent="0.25">
      <c r="A45" s="20">
        <v>45679</v>
      </c>
      <c r="B45" s="21" t="s">
        <v>71</v>
      </c>
      <c r="C45" s="22"/>
      <c r="D45" s="23" t="s">
        <v>72</v>
      </c>
      <c r="E45" s="23" t="s">
        <v>22</v>
      </c>
      <c r="F45" s="24">
        <v>1165.9000000000001</v>
      </c>
      <c r="G45" s="1"/>
    </row>
    <row r="46" spans="1:7" ht="33.950000000000003" customHeight="1" x14ac:dyDescent="0.25">
      <c r="A46" s="20">
        <v>45679</v>
      </c>
      <c r="B46" s="21" t="s">
        <v>73</v>
      </c>
      <c r="C46" s="22">
        <v>39753545974</v>
      </c>
      <c r="D46" s="23" t="s">
        <v>74</v>
      </c>
      <c r="E46" s="23" t="s">
        <v>102</v>
      </c>
      <c r="F46" s="24">
        <v>308.52</v>
      </c>
      <c r="G46" s="1"/>
    </row>
    <row r="47" spans="1:7" ht="33.950000000000003" customHeight="1" x14ac:dyDescent="0.25">
      <c r="A47" s="20">
        <v>45679</v>
      </c>
      <c r="B47" s="21" t="s">
        <v>73</v>
      </c>
      <c r="C47" s="22">
        <v>39753545974</v>
      </c>
      <c r="D47" s="23" t="s">
        <v>74</v>
      </c>
      <c r="E47" s="23" t="s">
        <v>102</v>
      </c>
      <c r="F47" s="24">
        <v>31</v>
      </c>
      <c r="G47" s="1"/>
    </row>
    <row r="48" spans="1:7" ht="33.950000000000003" customHeight="1" x14ac:dyDescent="0.25">
      <c r="A48" s="20">
        <v>45679</v>
      </c>
      <c r="B48" s="21" t="s">
        <v>68</v>
      </c>
      <c r="C48" s="22">
        <v>45547576946</v>
      </c>
      <c r="D48" s="23" t="s">
        <v>15</v>
      </c>
      <c r="E48" s="23" t="s">
        <v>22</v>
      </c>
      <c r="F48" s="24">
        <v>1067.52</v>
      </c>
      <c r="G48" s="1"/>
    </row>
    <row r="49" spans="1:7" ht="33.950000000000003" customHeight="1" x14ac:dyDescent="0.25">
      <c r="A49" s="20">
        <v>45679</v>
      </c>
      <c r="B49" s="21" t="s">
        <v>60</v>
      </c>
      <c r="C49" s="22"/>
      <c r="D49" s="23"/>
      <c r="E49" s="23" t="s">
        <v>22</v>
      </c>
      <c r="F49" s="24">
        <v>233.52</v>
      </c>
      <c r="G49" s="1"/>
    </row>
    <row r="50" spans="1:7" ht="33.950000000000003" customHeight="1" x14ac:dyDescent="0.25">
      <c r="A50" s="20">
        <v>45679</v>
      </c>
      <c r="B50" s="21" t="s">
        <v>60</v>
      </c>
      <c r="C50" s="22"/>
      <c r="D50" s="23"/>
      <c r="E50" s="23" t="s">
        <v>22</v>
      </c>
      <c r="F50" s="24">
        <v>390.2</v>
      </c>
      <c r="G50" s="1"/>
    </row>
    <row r="51" spans="1:7" ht="33.950000000000003" customHeight="1" x14ac:dyDescent="0.25">
      <c r="A51" s="20">
        <v>45680</v>
      </c>
      <c r="B51" s="21" t="s">
        <v>31</v>
      </c>
      <c r="C51" s="22">
        <v>61817894937</v>
      </c>
      <c r="D51" s="23" t="s">
        <v>19</v>
      </c>
      <c r="E51" s="23" t="s">
        <v>100</v>
      </c>
      <c r="F51" s="24">
        <v>36.35</v>
      </c>
      <c r="G51" s="1"/>
    </row>
    <row r="52" spans="1:7" ht="33.950000000000003" customHeight="1" x14ac:dyDescent="0.25">
      <c r="A52" s="20">
        <v>45680</v>
      </c>
      <c r="B52" s="21" t="s">
        <v>75</v>
      </c>
      <c r="C52" s="22"/>
      <c r="D52" s="23" t="s">
        <v>76</v>
      </c>
      <c r="E52" s="23" t="s">
        <v>77</v>
      </c>
      <c r="F52" s="24">
        <v>90</v>
      </c>
      <c r="G52" s="1"/>
    </row>
    <row r="53" spans="1:7" ht="33.950000000000003" customHeight="1" x14ac:dyDescent="0.25">
      <c r="A53" s="20">
        <v>45680</v>
      </c>
      <c r="B53" s="21" t="s">
        <v>78</v>
      </c>
      <c r="C53" s="22">
        <v>65638061875</v>
      </c>
      <c r="D53" s="23" t="s">
        <v>74</v>
      </c>
      <c r="E53" s="23" t="s">
        <v>102</v>
      </c>
      <c r="F53" s="24">
        <v>15</v>
      </c>
      <c r="G53" s="1"/>
    </row>
    <row r="54" spans="1:7" ht="33.950000000000003" customHeight="1" x14ac:dyDescent="0.25">
      <c r="A54" s="20">
        <v>45681</v>
      </c>
      <c r="B54" s="21" t="s">
        <v>79</v>
      </c>
      <c r="C54" s="22">
        <v>57560191883</v>
      </c>
      <c r="D54" s="23" t="s">
        <v>80</v>
      </c>
      <c r="E54" s="23" t="s">
        <v>66</v>
      </c>
      <c r="F54" s="24">
        <v>273.31</v>
      </c>
      <c r="G54" s="1"/>
    </row>
    <row r="55" spans="1:7" ht="33.950000000000003" customHeight="1" x14ac:dyDescent="0.25">
      <c r="A55" s="20">
        <v>45681</v>
      </c>
      <c r="B55" s="21" t="s">
        <v>81</v>
      </c>
      <c r="C55" s="22"/>
      <c r="D55" s="23"/>
      <c r="E55" s="23" t="s">
        <v>82</v>
      </c>
      <c r="F55" s="24">
        <v>220.72</v>
      </c>
      <c r="G55" s="1"/>
    </row>
    <row r="56" spans="1:7" ht="33.950000000000003" customHeight="1" x14ac:dyDescent="0.25">
      <c r="A56" s="20">
        <v>45682</v>
      </c>
      <c r="B56" s="21" t="s">
        <v>16</v>
      </c>
      <c r="C56" s="22">
        <v>21523879111</v>
      </c>
      <c r="D56" s="23" t="s">
        <v>17</v>
      </c>
      <c r="E56" s="23" t="s">
        <v>103</v>
      </c>
      <c r="F56" s="24">
        <v>277.72000000000003</v>
      </c>
      <c r="G56" s="1"/>
    </row>
    <row r="57" spans="1:7" ht="33.950000000000003" customHeight="1" x14ac:dyDescent="0.25">
      <c r="A57" s="20">
        <v>45682</v>
      </c>
      <c r="B57" s="21" t="s">
        <v>16</v>
      </c>
      <c r="C57" s="22">
        <v>21523879111</v>
      </c>
      <c r="D57" s="23" t="s">
        <v>17</v>
      </c>
      <c r="E57" s="23" t="s">
        <v>101</v>
      </c>
      <c r="F57" s="24">
        <v>1649.99</v>
      </c>
      <c r="G57" s="1"/>
    </row>
    <row r="58" spans="1:7" ht="33.950000000000003" customHeight="1" x14ac:dyDescent="0.25">
      <c r="A58" s="20">
        <v>45682</v>
      </c>
      <c r="B58" s="21" t="s">
        <v>83</v>
      </c>
      <c r="C58" s="22">
        <v>69177119236</v>
      </c>
      <c r="D58" s="23" t="s">
        <v>84</v>
      </c>
      <c r="E58" s="23" t="s">
        <v>25</v>
      </c>
      <c r="F58" s="24">
        <v>149.9</v>
      </c>
      <c r="G58" s="1"/>
    </row>
    <row r="59" spans="1:7" ht="33.950000000000003" customHeight="1" x14ac:dyDescent="0.25">
      <c r="A59" s="20">
        <v>45685</v>
      </c>
      <c r="B59" s="21" t="s">
        <v>42</v>
      </c>
      <c r="C59" s="22">
        <v>64546066176</v>
      </c>
      <c r="D59" s="23" t="s">
        <v>19</v>
      </c>
      <c r="E59" s="23" t="s">
        <v>66</v>
      </c>
      <c r="F59" s="24">
        <v>46.25</v>
      </c>
      <c r="G59" s="1"/>
    </row>
    <row r="60" spans="1:7" ht="33.950000000000003" customHeight="1" x14ac:dyDescent="0.25">
      <c r="A60" s="20">
        <v>45685</v>
      </c>
      <c r="B60" s="21" t="s">
        <v>85</v>
      </c>
      <c r="C60" s="22">
        <v>86255713939</v>
      </c>
      <c r="D60" s="23" t="s">
        <v>14</v>
      </c>
      <c r="E60" s="23" t="s">
        <v>25</v>
      </c>
      <c r="F60" s="24">
        <v>71.63</v>
      </c>
      <c r="G60" s="1"/>
    </row>
    <row r="61" spans="1:7" ht="33.950000000000003" customHeight="1" x14ac:dyDescent="0.25">
      <c r="A61" s="20">
        <v>45686</v>
      </c>
      <c r="B61" s="21" t="s">
        <v>71</v>
      </c>
      <c r="C61" s="22"/>
      <c r="D61" s="23" t="s">
        <v>72</v>
      </c>
      <c r="E61" s="23" t="s">
        <v>22</v>
      </c>
      <c r="F61" s="24">
        <v>1792.7</v>
      </c>
      <c r="G61" s="1"/>
    </row>
    <row r="62" spans="1:7" ht="33.950000000000003" customHeight="1" x14ac:dyDescent="0.25">
      <c r="A62" s="20">
        <v>45686</v>
      </c>
      <c r="B62" s="21" t="s">
        <v>86</v>
      </c>
      <c r="C62" s="22">
        <v>56556235804</v>
      </c>
      <c r="D62" s="23" t="s">
        <v>87</v>
      </c>
      <c r="E62" s="23" t="s">
        <v>50</v>
      </c>
      <c r="F62" s="24">
        <v>375</v>
      </c>
      <c r="G62" s="1"/>
    </row>
    <row r="63" spans="1:7" ht="33.950000000000003" customHeight="1" x14ac:dyDescent="0.25">
      <c r="A63" s="20">
        <v>45686</v>
      </c>
      <c r="B63" s="21" t="s">
        <v>88</v>
      </c>
      <c r="C63" s="22">
        <v>53084642</v>
      </c>
      <c r="D63" s="23" t="s">
        <v>15</v>
      </c>
      <c r="E63" s="23" t="s">
        <v>89</v>
      </c>
      <c r="F63" s="24">
        <v>13.29</v>
      </c>
      <c r="G63" s="1"/>
    </row>
    <row r="64" spans="1:7" ht="33.950000000000003" customHeight="1" x14ac:dyDescent="0.25">
      <c r="A64" s="20">
        <v>45686</v>
      </c>
      <c r="B64" s="21" t="s">
        <v>47</v>
      </c>
      <c r="C64" s="22">
        <v>92963223473</v>
      </c>
      <c r="D64" s="23" t="s">
        <v>19</v>
      </c>
      <c r="E64" s="23" t="s">
        <v>90</v>
      </c>
      <c r="F64" s="24">
        <v>0.16</v>
      </c>
      <c r="G64" s="1"/>
    </row>
    <row r="65" spans="1:7" ht="33.950000000000003" customHeight="1" x14ac:dyDescent="0.25">
      <c r="A65" s="20">
        <v>45687</v>
      </c>
      <c r="B65" s="21" t="s">
        <v>91</v>
      </c>
      <c r="C65" s="22"/>
      <c r="D65" s="23" t="s">
        <v>92</v>
      </c>
      <c r="E65" s="23" t="s">
        <v>22</v>
      </c>
      <c r="F65" s="24">
        <v>900</v>
      </c>
      <c r="G65" s="1"/>
    </row>
    <row r="66" spans="1:7" ht="33.950000000000003" customHeight="1" x14ac:dyDescent="0.25">
      <c r="A66" s="20">
        <v>45687</v>
      </c>
      <c r="B66" s="21" t="s">
        <v>93</v>
      </c>
      <c r="C66" s="22">
        <v>8622180689</v>
      </c>
      <c r="D66" s="23" t="s">
        <v>11</v>
      </c>
      <c r="E66" s="23" t="s">
        <v>101</v>
      </c>
      <c r="F66" s="24">
        <v>691.59</v>
      </c>
      <c r="G66" s="1"/>
    </row>
    <row r="67" spans="1:7" ht="33.950000000000003" customHeight="1" x14ac:dyDescent="0.25">
      <c r="A67" s="20">
        <v>45687</v>
      </c>
      <c r="B67" s="21" t="s">
        <v>94</v>
      </c>
      <c r="C67" s="22">
        <v>67069879762</v>
      </c>
      <c r="D67" s="23" t="s">
        <v>14</v>
      </c>
      <c r="E67" s="23" t="s">
        <v>52</v>
      </c>
      <c r="F67" s="24">
        <v>36</v>
      </c>
      <c r="G67" s="1"/>
    </row>
    <row r="68" spans="1:7" ht="33.950000000000003" customHeight="1" x14ac:dyDescent="0.25">
      <c r="A68" s="20">
        <v>45688</v>
      </c>
      <c r="B68" s="21" t="s">
        <v>95</v>
      </c>
      <c r="C68" s="22">
        <v>34812385431</v>
      </c>
      <c r="D68" s="23" t="s">
        <v>96</v>
      </c>
      <c r="E68" s="23" t="s">
        <v>65</v>
      </c>
      <c r="F68" s="24">
        <v>264.25</v>
      </c>
      <c r="G68" s="1"/>
    </row>
    <row r="69" spans="1:7" ht="33.950000000000003" customHeight="1" x14ac:dyDescent="0.25">
      <c r="A69" s="20">
        <v>45688</v>
      </c>
      <c r="B69" s="21" t="s">
        <v>73</v>
      </c>
      <c r="C69" s="22">
        <v>39753545974</v>
      </c>
      <c r="D69" s="23" t="s">
        <v>74</v>
      </c>
      <c r="E69" s="23" t="s">
        <v>102</v>
      </c>
      <c r="F69" s="24">
        <v>83.8</v>
      </c>
      <c r="G69" s="1"/>
    </row>
    <row r="70" spans="1:7" ht="33.950000000000003" customHeight="1" x14ac:dyDescent="0.25">
      <c r="A70" s="20">
        <v>45688</v>
      </c>
      <c r="B70" s="21" t="s">
        <v>97</v>
      </c>
      <c r="C70" s="22"/>
      <c r="D70" s="23"/>
      <c r="E70" s="23" t="s">
        <v>45</v>
      </c>
      <c r="F70" s="24">
        <v>1963.42</v>
      </c>
      <c r="G70" s="1"/>
    </row>
    <row r="71" spans="1:7" ht="33.950000000000003" customHeight="1" x14ac:dyDescent="0.25">
      <c r="A71" s="20">
        <v>45688</v>
      </c>
      <c r="B71" s="21" t="s">
        <v>97</v>
      </c>
      <c r="C71" s="22"/>
      <c r="D71" s="23"/>
      <c r="E71" s="23" t="s">
        <v>45</v>
      </c>
      <c r="F71" s="24">
        <v>274.64</v>
      </c>
      <c r="G71" s="1"/>
    </row>
    <row r="72" spans="1:7" ht="33.950000000000003" customHeight="1" x14ac:dyDescent="0.25">
      <c r="A72" s="20">
        <v>45688</v>
      </c>
      <c r="B72" s="21" t="s">
        <v>97</v>
      </c>
      <c r="C72" s="22"/>
      <c r="D72" s="23"/>
      <c r="E72" s="23" t="s">
        <v>45</v>
      </c>
      <c r="F72" s="24">
        <v>989.89</v>
      </c>
      <c r="G72" s="1"/>
    </row>
    <row r="73" spans="1:7" ht="33.950000000000003" customHeight="1" x14ac:dyDescent="0.25">
      <c r="A73" s="20">
        <v>45688</v>
      </c>
      <c r="B73" s="21" t="s">
        <v>97</v>
      </c>
      <c r="C73" s="22"/>
      <c r="D73" s="23"/>
      <c r="E73" s="23" t="s">
        <v>45</v>
      </c>
      <c r="F73" s="24">
        <v>996.76</v>
      </c>
      <c r="G73" s="1"/>
    </row>
    <row r="74" spans="1:7" ht="33.950000000000003" customHeight="1" x14ac:dyDescent="0.25">
      <c r="A74" s="20">
        <v>45688</v>
      </c>
      <c r="B74" s="21" t="s">
        <v>47</v>
      </c>
      <c r="C74" s="22">
        <v>92963223473</v>
      </c>
      <c r="D74" s="23" t="s">
        <v>19</v>
      </c>
      <c r="E74" s="23" t="s">
        <v>90</v>
      </c>
      <c r="F74" s="24">
        <v>0.45</v>
      </c>
      <c r="G74" s="1"/>
    </row>
    <row r="75" spans="1:7" ht="33.950000000000003" customHeight="1" x14ac:dyDescent="0.25">
      <c r="A75" s="20"/>
      <c r="B75" s="21"/>
      <c r="C75" s="22"/>
      <c r="D75" s="23"/>
      <c r="E75" s="30" t="s">
        <v>98</v>
      </c>
      <c r="F75" s="31">
        <f>SUM(F7:F74)</f>
        <v>189880.67999999996</v>
      </c>
      <c r="G75" s="1"/>
    </row>
    <row r="76" spans="1:7" ht="33.75" customHeight="1" x14ac:dyDescent="0.25">
      <c r="A76" s="29" t="s">
        <v>106</v>
      </c>
      <c r="B76" s="29"/>
      <c r="C76" s="29"/>
      <c r="D76" s="29"/>
      <c r="E76" s="29"/>
      <c r="F76" s="29"/>
    </row>
  </sheetData>
  <sheetProtection selectLockedCells="1"/>
  <mergeCells count="5">
    <mergeCell ref="A1:G1"/>
    <mergeCell ref="F2:G2"/>
    <mergeCell ref="A4:G5"/>
    <mergeCell ref="B2:C2"/>
    <mergeCell ref="A76:F76"/>
  </mergeCells>
  <phoneticPr fontId="2" type="noConversion"/>
  <conditionalFormatting sqref="A7:E75">
    <cfRule type="expression" dxfId="2" priority="30">
      <formula>MOD(ROW(),2)=0</formula>
    </cfRule>
  </conditionalFormatting>
  <conditionalFormatting sqref="F7:F7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2025-02-20T08:10:49Z</dcterms:modified>
  <cp:version>1.0</cp:version>
</cp:coreProperties>
</file>