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AppData\Local\Microsoft\Windows\INetCache\Content.Outlook\IF3601IQ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98" i="1" l="1"/>
</calcChain>
</file>

<file path=xl/sharedStrings.xml><?xml version="1.0" encoding="utf-8"?>
<sst xmlns="http://schemas.openxmlformats.org/spreadsheetml/2006/main" count="260" uniqueCount="106">
  <si>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</si>
  <si>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</si>
  <si>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</si>
  <si>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</si>
  <si>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</si>
  <si>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</si>
  <si>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</si>
  <si>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</si>
  <si>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</si>
  <si>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</si>
  <si>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</si>
  <si>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</si>
  <si>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01.02.2025. DO 28.02.2025.</t>
  </si>
  <si>
    <t>Barbara Majnarić</t>
  </si>
  <si>
    <t>3237 | INTELEKTUALNE I OSOBNE USLUGE</t>
  </si>
  <si>
    <t xml:space="preserve">EUROADRIA d.o.o. </t>
  </si>
  <si>
    <t xml:space="preserve">3299 | OSTALI NESPOMENUTI RASHODI POSLOVANJA                                                                                                                 </t>
  </si>
  <si>
    <t>PUTNI NALOZI INSTITUT ZA ETNOLOGIJU I FOLKLORISTIKU</t>
  </si>
  <si>
    <t xml:space="preserve">3211 | SLUŽBENA PUTOVANJA                                                                                                                                    </t>
  </si>
  <si>
    <t>COPYLINK d.o.o.</t>
  </si>
  <si>
    <t>ZAGREB</t>
  </si>
  <si>
    <t xml:space="preserve">3235 | ZAKUPNINE I NAJAMNINE                                                                                                                                 </t>
  </si>
  <si>
    <t>IZRADA KLJUEČVA "TARIK"</t>
  </si>
  <si>
    <t xml:space="preserve">3239 | OSTALE USLUGE                                                                                                                                         </t>
  </si>
  <si>
    <t>Nacionalna i sveučilišna knjižnica u Zagrebu</t>
  </si>
  <si>
    <t xml:space="preserve">3238 | RAČUNALNE USLUGE                                                                                                                                      </t>
  </si>
  <si>
    <t>OBZOR PUTOVANJA d.o.o.</t>
  </si>
  <si>
    <t>RAGUSA TRADE NEKRETNINE d.o.o.</t>
  </si>
  <si>
    <t>ZET D.O.O.</t>
  </si>
  <si>
    <t xml:space="preserve">3212 | NAKNADE ZA PRIJEVOZ, ZA RAD NA TERENU I ODVOJENI ŽIVOT                                                                                                </t>
  </si>
  <si>
    <t>ŽIVA VODA D.O.O.</t>
  </si>
  <si>
    <t>DRŽAVNI PRORAČUN</t>
  </si>
  <si>
    <t>3295 | Pristojbe i naknade</t>
  </si>
  <si>
    <t>FLIX BUS</t>
  </si>
  <si>
    <t>LIDER MEDIA d.o.o.</t>
  </si>
  <si>
    <t xml:space="preserve">3213 | STRUČNO USAVRŠAVANJE ZAPOSLENIKA                                                                                                                      </t>
  </si>
  <si>
    <t>AIRBNB IRELAND UC</t>
  </si>
  <si>
    <t>DUBLIN</t>
  </si>
  <si>
    <t>DOM ZDRAVLJA ZAGREB Centar</t>
  </si>
  <si>
    <t xml:space="preserve">3236 | ZDRAVSTVENE I VETERINARSKE USLUGE                                                                                                                     </t>
  </si>
  <si>
    <t xml:space="preserve">ZAGREBAČKA BANKA- GRADSKA                                                                           </t>
  </si>
  <si>
    <t xml:space="preserve">ZAGREB                                            </t>
  </si>
  <si>
    <t xml:space="preserve">3431 | BANKARSKE USLUGE I USLUGE PLATNOG PROMETA                                                                                                             </t>
  </si>
  <si>
    <t>GRAD ZAGREB-GRADSKI URED</t>
  </si>
  <si>
    <t xml:space="preserve">3234 | KOMUNALNE USLUGE                                                                                                                                      </t>
  </si>
  <si>
    <t>HP HRVATSKA POŠTA</t>
  </si>
  <si>
    <t xml:space="preserve">3231 | USLUGE TELEFONA, POŠTE I PRIJEVOZA                                                                                                                    </t>
  </si>
  <si>
    <t>HRT HRVATSKA RADIOTELEVIZIJA</t>
  </si>
  <si>
    <t>KONICA MINOLTA</t>
  </si>
  <si>
    <t>PLAĆA REDOVAN RAD</t>
  </si>
  <si>
    <t xml:space="preserve">3111 | PLAĆE ZA REDOVAN RAD                                                                                                                                  </t>
  </si>
  <si>
    <t>STEGA TISAK d.o.o.</t>
  </si>
  <si>
    <t>T COM ZAGREB</t>
  </si>
  <si>
    <t>TELECARE d.o.o.</t>
  </si>
  <si>
    <t xml:space="preserve">3232 | USLUGE TEKUĆEG I INVESTICIJSKOG ODRŽAVANJA                                                                                                            </t>
  </si>
  <si>
    <t>THE AMERICAN ANTHROPOLOGICAL ASSOCIATION</t>
  </si>
  <si>
    <t xml:space="preserve">3294 | ČLANARINE                                                                                                                                             </t>
  </si>
  <si>
    <t>FINA Financijska agencija</t>
  </si>
  <si>
    <t>HEP OPSKRBA d.o.o.</t>
  </si>
  <si>
    <t xml:space="preserve">3223 | ENERGIJA                                                                                                                                              </t>
  </si>
  <si>
    <t>PLAĆA HRZZ</t>
  </si>
  <si>
    <t>ZAGREBAČKI HOLDING</t>
  </si>
  <si>
    <t>NARODNE NOVINE D.D.</t>
  </si>
  <si>
    <t xml:space="preserve">3233 | USLUGE PROMIDŽBE I INFORMIRANJA                                                                                                                       </t>
  </si>
  <si>
    <t>GRAD ZAGREB</t>
  </si>
  <si>
    <t>GSKG</t>
  </si>
  <si>
    <t xml:space="preserve">SVIJET MEDIJA d.o.o. </t>
  </si>
  <si>
    <t>ATLANTIC POINT D.O.O.</t>
  </si>
  <si>
    <t xml:space="preserve">DM DROGERI MARKET D.O.O.                                                                            </t>
  </si>
  <si>
    <t>HRVATSKI TELEKOM D.D.</t>
  </si>
  <si>
    <t xml:space="preserve">ZAGREB                                          </t>
  </si>
  <si>
    <t>SISTEMSKI LABORATORIJ ZA INFORMATIKU</t>
  </si>
  <si>
    <t>VINDIJA TRGOVINA D.O.O.</t>
  </si>
  <si>
    <t>INSTAR CENTER D.O.O.</t>
  </si>
  <si>
    <t xml:space="preserve">3225 | SITNI INVENTAR I AUTO GUME                                                                                                                            </t>
  </si>
  <si>
    <t xml:space="preserve">ISPLATE UPRAVNO VIJEĆE </t>
  </si>
  <si>
    <t xml:space="preserve">3291 | NAKNADE ZA RAD PREDSTAVNIČKIH I IZVRŠNIH TIJELA I SLIČNO                                                                                              </t>
  </si>
  <si>
    <t>450 year-old house with a garden</t>
  </si>
  <si>
    <t>A1 KONTROL CENTAR d.o.o.</t>
  </si>
  <si>
    <t>ADA FRANIČEVIĆ</t>
  </si>
  <si>
    <t>DONJE SELO</t>
  </si>
  <si>
    <t xml:space="preserve">BAUHAUS-Zagreb, komanditno društvo                                   </t>
  </si>
  <si>
    <t xml:space="preserve">CROATIA AIRLINES d.d.   </t>
  </si>
  <si>
    <t xml:space="preserve">DOMINOVIĆ d.o.o.                                                                       </t>
  </si>
  <si>
    <t xml:space="preserve">HGSPOT GRUPA d.o.o. </t>
  </si>
  <si>
    <t>IKEA HRVATSKA d.o.o.</t>
  </si>
  <si>
    <t xml:space="preserve">3224 | MATERIJAL I DIJELOVI ZA TEKUĆE I INVESTICIJSKO ODRŽAVANJE                                                                                             </t>
  </si>
  <si>
    <t>KNJIŽEVNI KRUG SPLIT</t>
  </si>
  <si>
    <t xml:space="preserve">KONZUM D.D.                                                                                         </t>
  </si>
  <si>
    <t xml:space="preserve">MATERIJALNA PRAVA </t>
  </si>
  <si>
    <t xml:space="preserve">3121 | OSTALI RASHODI ZA ZAPOSLENE                                                                                                                           </t>
  </si>
  <si>
    <t xml:space="preserve">NAMA D.D.                                                                                           </t>
  </si>
  <si>
    <t xml:space="preserve">3293 | REPREZENTACIJA                                                                                                                                        </t>
  </si>
  <si>
    <t>SVEUKUPNO</t>
  </si>
  <si>
    <t>3241 | NAKNADA TROŠKOVA OSOBAMA IZVAN RADNOG ODNOSA</t>
  </si>
  <si>
    <t xml:space="preserve">4241 | KNJIGE,UMJETNIČKA DJELA I OSTALE IZLOŽBENE VRIJEDNOSTI                                                                                                </t>
  </si>
  <si>
    <t xml:space="preserve">4222 | POSTROJENJA I OPREMA                                                                                                                                  </t>
  </si>
  <si>
    <t xml:space="preserve">Napomena: podatak o iznosu isplate na kontu *3237 Intelektualne i osobne usluge i kontu *3291  Naknade za rad predstavničkih i izvršnih tijela, povjerenstva i sl., osim neto iznosa koji je isplaćen fizičkoj osobi, sadržava uplaćeni porez na dohodak te doprinose za mirovinsko i zdravstveno osiguranje.     
</t>
  </si>
  <si>
    <t xml:space="preserve">4242 | POSTROJENJA I OPREMA                                                                                                                                  </t>
  </si>
  <si>
    <t xml:space="preserve">SVETA NEDELJA </t>
  </si>
  <si>
    <t>Dubrovnik</t>
  </si>
  <si>
    <t>VELIKA GORICA</t>
  </si>
  <si>
    <t>STARI GRAD</t>
  </si>
  <si>
    <t xml:space="preserve"> SESVETE KRALJEVEC </t>
  </si>
  <si>
    <t>SPLIT</t>
  </si>
  <si>
    <t>DUBROVNIK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</si>
</sst>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 wrapText="1"/>
    </xf>
    <xf numFmtId="165" fontId="33" fillId="2" borderId="0" xfId="0" applyNumberFormat="1" applyFont="1" applyFill="1" applyAlignment="1">
      <alignment horizontal="center" vertical="center" wrapText="1"/>
    </xf>
    <xf numFmtId="166" fontId="3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 wrapText="1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98" dataDxfId="13" totalsRowDxfId="12">
  <autoFilter ref="A6:F98"/>
  <tableColumns count="6">
    <tableColumn id="7" name="Datum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99"/>
  <sheetViews>
    <sheetView showGridLines="0" tabSelected="1" zoomScaleNormal="100" workbookViewId="0">
      <selection activeCell="B9" sqref="B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18.42578125" style="7" customWidth="1"/>
    <col min="4" max="4" width="13.85546875" style="7" customWidth="1"/>
    <col min="5" max="5" width="30.7109375" style="7" customWidth="1"/>
    <col min="6" max="6" width="33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3" t="s">
        <v>9</v>
      </c>
      <c r="B1" s="33"/>
      <c r="C1" s="33"/>
      <c r="D1" s="33"/>
      <c r="E1" s="33"/>
      <c r="F1" s="33"/>
      <c r="G1" s="33"/>
      <c r="H1" s="3"/>
    </row>
    <row r="2" spans="1:8" ht="29.25" customHeight="1" thickTop="1" x14ac:dyDescent="0.25">
      <c r="A2" s="20" t="s">
        <v>6</v>
      </c>
      <c r="B2" s="36" t="s">
        <v>10</v>
      </c>
      <c r="C2" s="36"/>
      <c r="D2" s="11"/>
      <c r="E2" s="19" t="s">
        <v>7</v>
      </c>
      <c r="F2" s="34">
        <v>37781872772</v>
      </c>
      <c r="G2" s="34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5" t="s">
        <v>12</v>
      </c>
      <c r="B4" s="35"/>
      <c r="C4" s="35"/>
      <c r="D4" s="35"/>
      <c r="E4" s="35"/>
      <c r="F4" s="35"/>
      <c r="G4" s="35"/>
    </row>
    <row r="5" spans="1:8" ht="29.25" customHeight="1" x14ac:dyDescent="0.25">
      <c r="A5" s="35"/>
      <c r="B5" s="35"/>
      <c r="C5" s="35"/>
      <c r="D5" s="35"/>
      <c r="E5" s="35"/>
      <c r="F5" s="35"/>
      <c r="G5" s="35"/>
    </row>
    <row r="6" spans="1:8" s="2" customFormat="1" ht="78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48.75" customHeight="1" x14ac:dyDescent="0.25">
      <c r="A7" s="23">
        <v>45691</v>
      </c>
      <c r="B7" s="10" t="s">
        <v>13</v>
      </c>
      <c r="C7" s="6"/>
      <c r="D7" s="8"/>
      <c r="E7" s="30" t="s">
        <v>14</v>
      </c>
      <c r="F7" s="9">
        <v>384.62</v>
      </c>
    </row>
    <row r="8" spans="1:8" ht="33.950000000000003" customHeight="1" x14ac:dyDescent="0.25">
      <c r="A8" s="25">
        <v>45691</v>
      </c>
      <c r="B8" s="26" t="s">
        <v>15</v>
      </c>
      <c r="C8" s="27">
        <v>84526969754</v>
      </c>
      <c r="D8" s="28" t="s">
        <v>20</v>
      </c>
      <c r="E8" s="28" t="s">
        <v>16</v>
      </c>
      <c r="F8" s="29">
        <v>779.55</v>
      </c>
      <c r="G8" s="1"/>
    </row>
    <row r="9" spans="1:8" ht="33.950000000000003" customHeight="1" x14ac:dyDescent="0.25">
      <c r="A9" s="25">
        <v>45691</v>
      </c>
      <c r="B9" s="26" t="s">
        <v>17</v>
      </c>
      <c r="C9" s="27"/>
      <c r="D9" s="28"/>
      <c r="E9" s="28" t="s">
        <v>18</v>
      </c>
      <c r="F9" s="29">
        <v>721.6</v>
      </c>
      <c r="G9" s="1"/>
    </row>
    <row r="10" spans="1:8" ht="33.950000000000003" customHeight="1" x14ac:dyDescent="0.25">
      <c r="A10" s="25">
        <v>45691</v>
      </c>
      <c r="B10" s="26" t="s">
        <v>17</v>
      </c>
      <c r="C10" s="27"/>
      <c r="D10" s="28"/>
      <c r="E10" s="28" t="s">
        <v>18</v>
      </c>
      <c r="F10" s="29">
        <v>120</v>
      </c>
      <c r="G10" s="1"/>
    </row>
    <row r="11" spans="1:8" ht="33.950000000000003" customHeight="1" x14ac:dyDescent="0.25">
      <c r="A11" s="25">
        <v>45692</v>
      </c>
      <c r="B11" s="26" t="s">
        <v>19</v>
      </c>
      <c r="C11" s="27">
        <v>49231114087</v>
      </c>
      <c r="D11" s="28" t="s">
        <v>20</v>
      </c>
      <c r="E11" s="28" t="s">
        <v>21</v>
      </c>
      <c r="F11" s="29">
        <v>53.09</v>
      </c>
      <c r="G11" s="1"/>
    </row>
    <row r="12" spans="1:8" ht="33.950000000000003" customHeight="1" x14ac:dyDescent="0.25">
      <c r="A12" s="25">
        <v>45692</v>
      </c>
      <c r="B12" s="26" t="s">
        <v>22</v>
      </c>
      <c r="C12" s="27"/>
      <c r="D12" s="28"/>
      <c r="E12" s="28" t="s">
        <v>23</v>
      </c>
      <c r="F12" s="29">
        <v>3.5</v>
      </c>
      <c r="G12" s="1"/>
    </row>
    <row r="13" spans="1:8" ht="33.950000000000003" customHeight="1" x14ac:dyDescent="0.25">
      <c r="A13" s="25">
        <v>45692</v>
      </c>
      <c r="B13" s="26" t="s">
        <v>24</v>
      </c>
      <c r="C13" s="27">
        <v>84838770814</v>
      </c>
      <c r="D13" s="28" t="s">
        <v>20</v>
      </c>
      <c r="E13" s="28" t="s">
        <v>25</v>
      </c>
      <c r="F13" s="29">
        <v>1114.8</v>
      </c>
      <c r="G13" s="1"/>
    </row>
    <row r="14" spans="1:8" ht="33.950000000000003" customHeight="1" x14ac:dyDescent="0.25">
      <c r="A14" s="25">
        <v>45692</v>
      </c>
      <c r="B14" s="26" t="s">
        <v>26</v>
      </c>
      <c r="C14" s="27">
        <v>45547576946</v>
      </c>
      <c r="D14" s="28" t="s">
        <v>20</v>
      </c>
      <c r="E14" s="28" t="s">
        <v>94</v>
      </c>
      <c r="F14" s="29">
        <v>710</v>
      </c>
      <c r="G14" s="1"/>
    </row>
    <row r="15" spans="1:8" ht="33.950000000000003" customHeight="1" x14ac:dyDescent="0.25">
      <c r="A15" s="25">
        <v>45692</v>
      </c>
      <c r="B15" s="26" t="s">
        <v>17</v>
      </c>
      <c r="C15" s="27"/>
      <c r="D15" s="28"/>
      <c r="E15" s="28" t="s">
        <v>18</v>
      </c>
      <c r="F15" s="29">
        <v>196</v>
      </c>
      <c r="G15" s="1"/>
    </row>
    <row r="16" spans="1:8" ht="33.950000000000003" customHeight="1" x14ac:dyDescent="0.25">
      <c r="A16" s="25">
        <v>45692</v>
      </c>
      <c r="B16" s="26" t="s">
        <v>27</v>
      </c>
      <c r="C16" s="27">
        <v>28914506007</v>
      </c>
      <c r="D16" s="28" t="s">
        <v>105</v>
      </c>
      <c r="E16" s="28" t="s">
        <v>21</v>
      </c>
      <c r="F16" s="29">
        <v>2500</v>
      </c>
      <c r="G16" s="1"/>
    </row>
    <row r="17" spans="1:7" ht="33.950000000000003" customHeight="1" x14ac:dyDescent="0.25">
      <c r="A17" s="25">
        <v>45692</v>
      </c>
      <c r="B17" s="26" t="s">
        <v>28</v>
      </c>
      <c r="C17" s="27">
        <v>82031999604</v>
      </c>
      <c r="D17" s="28" t="s">
        <v>20</v>
      </c>
      <c r="E17" s="28" t="s">
        <v>29</v>
      </c>
      <c r="F17" s="29">
        <v>461.88</v>
      </c>
      <c r="G17" s="1"/>
    </row>
    <row r="18" spans="1:7" ht="33.950000000000003" customHeight="1" x14ac:dyDescent="0.25">
      <c r="A18" s="25">
        <v>45692</v>
      </c>
      <c r="B18" s="26" t="s">
        <v>30</v>
      </c>
      <c r="C18" s="27">
        <v>86255713939</v>
      </c>
      <c r="D18" s="28" t="s">
        <v>20</v>
      </c>
      <c r="E18" s="28" t="s">
        <v>21</v>
      </c>
      <c r="F18" s="29">
        <v>23.25</v>
      </c>
      <c r="G18" s="1"/>
    </row>
    <row r="19" spans="1:7" ht="33.950000000000003" customHeight="1" x14ac:dyDescent="0.25">
      <c r="A19" s="25">
        <v>45693</v>
      </c>
      <c r="B19" s="26" t="s">
        <v>31</v>
      </c>
      <c r="C19" s="27"/>
      <c r="D19" s="28"/>
      <c r="E19" s="28" t="s">
        <v>32</v>
      </c>
      <c r="F19" s="29">
        <v>18.579999999999998</v>
      </c>
      <c r="G19" s="1"/>
    </row>
    <row r="20" spans="1:7" ht="33.950000000000003" customHeight="1" x14ac:dyDescent="0.25">
      <c r="A20" s="25">
        <v>45693</v>
      </c>
      <c r="B20" s="26" t="s">
        <v>33</v>
      </c>
      <c r="C20" s="27">
        <v>96677183827</v>
      </c>
      <c r="D20" s="28" t="s">
        <v>20</v>
      </c>
      <c r="E20" s="28" t="s">
        <v>18</v>
      </c>
      <c r="F20" s="29">
        <v>19.989999999999998</v>
      </c>
      <c r="G20" s="1"/>
    </row>
    <row r="21" spans="1:7" ht="33.950000000000003" customHeight="1" x14ac:dyDescent="0.25">
      <c r="A21" s="25">
        <v>45695</v>
      </c>
      <c r="B21" s="26" t="s">
        <v>34</v>
      </c>
      <c r="C21" s="27">
        <v>75374786952</v>
      </c>
      <c r="D21" s="28" t="s">
        <v>20</v>
      </c>
      <c r="E21" s="28" t="s">
        <v>35</v>
      </c>
      <c r="F21" s="29">
        <v>197.5</v>
      </c>
      <c r="G21" s="1"/>
    </row>
    <row r="22" spans="1:7" ht="33.950000000000003" customHeight="1" x14ac:dyDescent="0.25">
      <c r="A22" s="25">
        <v>45698</v>
      </c>
      <c r="B22" s="26" t="s">
        <v>36</v>
      </c>
      <c r="C22" s="27"/>
      <c r="D22" s="28" t="s">
        <v>37</v>
      </c>
      <c r="E22" s="28" t="s">
        <v>18</v>
      </c>
      <c r="F22" s="29">
        <v>335.3</v>
      </c>
      <c r="G22" s="1"/>
    </row>
    <row r="23" spans="1:7" ht="33.950000000000003" customHeight="1" x14ac:dyDescent="0.25">
      <c r="A23" s="25">
        <v>45698</v>
      </c>
      <c r="B23" s="26" t="s">
        <v>38</v>
      </c>
      <c r="C23" s="27">
        <v>53084642</v>
      </c>
      <c r="D23" s="28" t="s">
        <v>41</v>
      </c>
      <c r="E23" s="28" t="s">
        <v>39</v>
      </c>
      <c r="F23" s="29">
        <v>13.29</v>
      </c>
      <c r="G23" s="1"/>
    </row>
    <row r="24" spans="1:7" ht="33.950000000000003" customHeight="1" x14ac:dyDescent="0.25">
      <c r="A24" s="25">
        <v>45698</v>
      </c>
      <c r="B24" s="26" t="s">
        <v>40</v>
      </c>
      <c r="C24" s="27">
        <v>92963223473</v>
      </c>
      <c r="D24" s="28" t="s">
        <v>41</v>
      </c>
      <c r="E24" s="28" t="s">
        <v>42</v>
      </c>
      <c r="F24" s="29">
        <v>59.97</v>
      </c>
      <c r="G24" s="1"/>
    </row>
    <row r="25" spans="1:7" ht="33.950000000000003" customHeight="1" x14ac:dyDescent="0.25">
      <c r="A25" s="25">
        <v>45699</v>
      </c>
      <c r="B25" s="26" t="s">
        <v>43</v>
      </c>
      <c r="C25" s="27">
        <v>61817894937</v>
      </c>
      <c r="D25" s="28" t="s">
        <v>20</v>
      </c>
      <c r="E25" s="28" t="s">
        <v>44</v>
      </c>
      <c r="F25" s="29">
        <v>36.36</v>
      </c>
      <c r="G25" s="1"/>
    </row>
    <row r="26" spans="1:7" ht="33.950000000000003" customHeight="1" x14ac:dyDescent="0.25">
      <c r="A26" s="25">
        <v>45699</v>
      </c>
      <c r="B26" s="26" t="s">
        <v>45</v>
      </c>
      <c r="C26" s="27">
        <v>87311810356</v>
      </c>
      <c r="D26" s="28" t="s">
        <v>20</v>
      </c>
      <c r="E26" s="28" t="s">
        <v>46</v>
      </c>
      <c r="F26" s="29">
        <v>420.38</v>
      </c>
      <c r="G26" s="1"/>
    </row>
    <row r="27" spans="1:7" ht="33.950000000000003" customHeight="1" x14ac:dyDescent="0.25">
      <c r="A27" s="25">
        <v>45699</v>
      </c>
      <c r="B27" s="26" t="s">
        <v>45</v>
      </c>
      <c r="C27" s="27">
        <v>87311810356</v>
      </c>
      <c r="D27" s="28" t="s">
        <v>20</v>
      </c>
      <c r="E27" s="28" t="s">
        <v>46</v>
      </c>
      <c r="F27" s="29">
        <v>500.72</v>
      </c>
      <c r="G27" s="1"/>
    </row>
    <row r="28" spans="1:7" ht="33.950000000000003" customHeight="1" x14ac:dyDescent="0.25">
      <c r="A28" s="25">
        <v>45699</v>
      </c>
      <c r="B28" s="26" t="s">
        <v>45</v>
      </c>
      <c r="C28" s="27">
        <v>87311810356</v>
      </c>
      <c r="D28" s="28" t="s">
        <v>20</v>
      </c>
      <c r="E28" s="28" t="s">
        <v>46</v>
      </c>
      <c r="F28" s="29">
        <v>1.4</v>
      </c>
      <c r="G28" s="1"/>
    </row>
    <row r="29" spans="1:7" ht="33.950000000000003" customHeight="1" x14ac:dyDescent="0.25">
      <c r="A29" s="25">
        <v>45699</v>
      </c>
      <c r="B29" s="26" t="s">
        <v>47</v>
      </c>
      <c r="C29" s="27">
        <v>68419124305</v>
      </c>
      <c r="D29" s="28" t="s">
        <v>20</v>
      </c>
      <c r="E29" s="28" t="s">
        <v>32</v>
      </c>
      <c r="F29" s="29">
        <v>21.24</v>
      </c>
      <c r="G29" s="1"/>
    </row>
    <row r="30" spans="1:7" ht="33.950000000000003" customHeight="1" x14ac:dyDescent="0.25">
      <c r="A30" s="25">
        <v>45699</v>
      </c>
      <c r="B30" s="26" t="s">
        <v>48</v>
      </c>
      <c r="C30" s="27">
        <v>31697259786</v>
      </c>
      <c r="D30" s="28" t="s">
        <v>20</v>
      </c>
      <c r="E30" s="28" t="s">
        <v>23</v>
      </c>
      <c r="F30" s="29">
        <v>14.25</v>
      </c>
      <c r="G30" s="1"/>
    </row>
    <row r="31" spans="1:7" ht="33.950000000000003" customHeight="1" x14ac:dyDescent="0.25">
      <c r="A31" s="25">
        <v>45699</v>
      </c>
      <c r="B31" s="26" t="s">
        <v>48</v>
      </c>
      <c r="C31" s="27">
        <v>31697259786</v>
      </c>
      <c r="D31" s="28" t="s">
        <v>20</v>
      </c>
      <c r="E31" s="28" t="s">
        <v>23</v>
      </c>
      <c r="F31" s="29">
        <v>13.74</v>
      </c>
      <c r="G31" s="1"/>
    </row>
    <row r="32" spans="1:7" ht="33.950000000000003" customHeight="1" x14ac:dyDescent="0.25">
      <c r="A32" s="25">
        <v>45699</v>
      </c>
      <c r="B32" s="26" t="s">
        <v>48</v>
      </c>
      <c r="C32" s="27">
        <v>31697259786</v>
      </c>
      <c r="D32" s="28" t="s">
        <v>20</v>
      </c>
      <c r="E32" s="28" t="s">
        <v>23</v>
      </c>
      <c r="F32" s="29">
        <v>27.63</v>
      </c>
      <c r="G32" s="1"/>
    </row>
    <row r="33" spans="1:7" ht="33.950000000000003" customHeight="1" x14ac:dyDescent="0.25">
      <c r="A33" s="25">
        <v>45699</v>
      </c>
      <c r="B33" s="26" t="s">
        <v>49</v>
      </c>
      <c r="C33" s="27"/>
      <c r="D33" s="28"/>
      <c r="E33" s="28" t="s">
        <v>50</v>
      </c>
      <c r="F33" s="29">
        <v>94650.21</v>
      </c>
      <c r="G33" s="1"/>
    </row>
    <row r="34" spans="1:7" ht="33.950000000000003" customHeight="1" x14ac:dyDescent="0.25">
      <c r="A34" s="25">
        <v>45699</v>
      </c>
      <c r="B34" s="26" t="s">
        <v>49</v>
      </c>
      <c r="C34" s="27"/>
      <c r="D34" s="28"/>
      <c r="E34" s="28" t="s">
        <v>50</v>
      </c>
      <c r="F34" s="29">
        <v>72220.820000000007</v>
      </c>
      <c r="G34" s="1"/>
    </row>
    <row r="35" spans="1:7" ht="33.950000000000003" customHeight="1" x14ac:dyDescent="0.25">
      <c r="A35" s="25">
        <v>45699</v>
      </c>
      <c r="B35" s="26" t="s">
        <v>17</v>
      </c>
      <c r="C35" s="27"/>
      <c r="D35" s="28"/>
      <c r="E35" s="28" t="s">
        <v>18</v>
      </c>
      <c r="F35" s="29">
        <v>580.70000000000005</v>
      </c>
      <c r="G35" s="1"/>
    </row>
    <row r="36" spans="1:7" ht="33.950000000000003" customHeight="1" x14ac:dyDescent="0.25">
      <c r="A36" s="25">
        <v>45699</v>
      </c>
      <c r="B36" s="26" t="s">
        <v>17</v>
      </c>
      <c r="C36" s="27"/>
      <c r="D36" s="28"/>
      <c r="E36" s="28" t="s">
        <v>18</v>
      </c>
      <c r="F36" s="29">
        <v>257</v>
      </c>
      <c r="G36" s="1"/>
    </row>
    <row r="37" spans="1:7" ht="33.950000000000003" customHeight="1" x14ac:dyDescent="0.25">
      <c r="A37" s="25">
        <v>45699</v>
      </c>
      <c r="B37" s="26" t="s">
        <v>51</v>
      </c>
      <c r="C37" s="27">
        <v>78043520516</v>
      </c>
      <c r="D37" s="28" t="s">
        <v>20</v>
      </c>
      <c r="E37" s="28" t="s">
        <v>23</v>
      </c>
      <c r="F37" s="29">
        <v>357.13</v>
      </c>
      <c r="G37" s="1"/>
    </row>
    <row r="38" spans="1:7" ht="33.950000000000003" customHeight="1" x14ac:dyDescent="0.25">
      <c r="A38" s="25">
        <v>45699</v>
      </c>
      <c r="B38" s="26" t="s">
        <v>52</v>
      </c>
      <c r="C38" s="27">
        <v>81793146560</v>
      </c>
      <c r="D38" s="28" t="s">
        <v>20</v>
      </c>
      <c r="E38" s="28" t="s">
        <v>46</v>
      </c>
      <c r="F38" s="29">
        <v>8.58</v>
      </c>
      <c r="G38" s="1"/>
    </row>
    <row r="39" spans="1:7" ht="33.950000000000003" customHeight="1" x14ac:dyDescent="0.25">
      <c r="A39" s="25">
        <v>45699</v>
      </c>
      <c r="B39" s="26" t="s">
        <v>53</v>
      </c>
      <c r="C39" s="27">
        <v>35315379989</v>
      </c>
      <c r="D39" s="28" t="s">
        <v>99</v>
      </c>
      <c r="E39" s="28" t="s">
        <v>54</v>
      </c>
      <c r="F39" s="29">
        <v>64.709999999999994</v>
      </c>
      <c r="G39" s="1"/>
    </row>
    <row r="40" spans="1:7" ht="33.950000000000003" customHeight="1" x14ac:dyDescent="0.25">
      <c r="A40" s="25">
        <v>45699</v>
      </c>
      <c r="B40" s="26" t="s">
        <v>55</v>
      </c>
      <c r="C40" s="27"/>
      <c r="D40" s="28"/>
      <c r="E40" s="28" t="s">
        <v>56</v>
      </c>
      <c r="F40" s="29">
        <v>129.84</v>
      </c>
      <c r="G40" s="1"/>
    </row>
    <row r="41" spans="1:7" ht="33.950000000000003" customHeight="1" x14ac:dyDescent="0.25">
      <c r="A41" s="25">
        <v>45700</v>
      </c>
      <c r="B41" s="26" t="s">
        <v>57</v>
      </c>
      <c r="C41" s="27">
        <v>85821130368</v>
      </c>
      <c r="D41" s="28" t="s">
        <v>20</v>
      </c>
      <c r="E41" s="28" t="s">
        <v>25</v>
      </c>
      <c r="F41" s="29">
        <v>2.66</v>
      </c>
      <c r="G41" s="1"/>
    </row>
    <row r="42" spans="1:7" ht="33.950000000000003" customHeight="1" x14ac:dyDescent="0.25">
      <c r="A42" s="25">
        <v>45700</v>
      </c>
      <c r="B42" s="26" t="s">
        <v>58</v>
      </c>
      <c r="C42" s="27">
        <v>63073332379</v>
      </c>
      <c r="D42" s="28" t="s">
        <v>20</v>
      </c>
      <c r="E42" s="28" t="s">
        <v>59</v>
      </c>
      <c r="F42" s="29">
        <v>395.23</v>
      </c>
      <c r="G42" s="1"/>
    </row>
    <row r="43" spans="1:7" ht="33.950000000000003" customHeight="1" x14ac:dyDescent="0.25">
      <c r="A43" s="25">
        <v>45700</v>
      </c>
      <c r="B43" s="26" t="s">
        <v>24</v>
      </c>
      <c r="C43" s="27">
        <v>84838770814</v>
      </c>
      <c r="D43" s="28" t="s">
        <v>20</v>
      </c>
      <c r="E43" s="28" t="s">
        <v>23</v>
      </c>
      <c r="F43" s="29">
        <v>28</v>
      </c>
      <c r="G43" s="1"/>
    </row>
    <row r="44" spans="1:7" ht="33.950000000000003" customHeight="1" x14ac:dyDescent="0.25">
      <c r="A44" s="25">
        <v>45700</v>
      </c>
      <c r="B44" s="26" t="s">
        <v>26</v>
      </c>
      <c r="C44" s="27">
        <v>45547576946</v>
      </c>
      <c r="D44" s="28" t="s">
        <v>20</v>
      </c>
      <c r="E44" s="28" t="s">
        <v>18</v>
      </c>
      <c r="F44" s="29">
        <v>982</v>
      </c>
      <c r="G44" s="1"/>
    </row>
    <row r="45" spans="1:7" ht="33.950000000000003" customHeight="1" x14ac:dyDescent="0.25">
      <c r="A45" s="25">
        <v>45700</v>
      </c>
      <c r="B45" s="26" t="s">
        <v>60</v>
      </c>
      <c r="C45" s="27"/>
      <c r="D45" s="28"/>
      <c r="E45" s="28" t="s">
        <v>50</v>
      </c>
      <c r="F45" s="29">
        <v>2295.6</v>
      </c>
      <c r="G45" s="1"/>
    </row>
    <row r="46" spans="1:7" ht="33.950000000000003" customHeight="1" x14ac:dyDescent="0.25">
      <c r="A46" s="25">
        <v>45700</v>
      </c>
      <c r="B46" s="26" t="s">
        <v>17</v>
      </c>
      <c r="C46" s="27"/>
      <c r="D46" s="28"/>
      <c r="E46" s="28" t="s">
        <v>18</v>
      </c>
      <c r="F46" s="29">
        <v>30</v>
      </c>
      <c r="G46" s="1"/>
    </row>
    <row r="47" spans="1:7" ht="33.950000000000003" customHeight="1" x14ac:dyDescent="0.25">
      <c r="A47" s="25">
        <v>45700</v>
      </c>
      <c r="B47" s="26" t="s">
        <v>17</v>
      </c>
      <c r="C47" s="27"/>
      <c r="D47" s="28"/>
      <c r="E47" s="28" t="s">
        <v>18</v>
      </c>
      <c r="F47" s="29">
        <v>30</v>
      </c>
      <c r="G47" s="1"/>
    </row>
    <row r="48" spans="1:7" ht="33.950000000000003" customHeight="1" x14ac:dyDescent="0.25">
      <c r="A48" s="25">
        <v>45700</v>
      </c>
      <c r="B48" s="26" t="s">
        <v>61</v>
      </c>
      <c r="C48" s="27">
        <v>85584865987</v>
      </c>
      <c r="D48" s="28" t="s">
        <v>41</v>
      </c>
      <c r="E48" s="28" t="s">
        <v>44</v>
      </c>
      <c r="F48" s="29">
        <v>2.34</v>
      </c>
      <c r="G48" s="1"/>
    </row>
    <row r="49" spans="1:7" ht="33.950000000000003" customHeight="1" x14ac:dyDescent="0.25">
      <c r="A49" s="25">
        <v>45700</v>
      </c>
      <c r="B49" s="26" t="s">
        <v>61</v>
      </c>
      <c r="C49" s="27">
        <v>85584865987</v>
      </c>
      <c r="D49" s="28" t="s">
        <v>41</v>
      </c>
      <c r="E49" s="28" t="s">
        <v>44</v>
      </c>
      <c r="F49" s="29">
        <v>12.64</v>
      </c>
      <c r="G49" s="1"/>
    </row>
    <row r="50" spans="1:7" ht="33.950000000000003" customHeight="1" x14ac:dyDescent="0.25">
      <c r="A50" s="25">
        <v>45700</v>
      </c>
      <c r="B50" s="26" t="s">
        <v>61</v>
      </c>
      <c r="C50" s="27">
        <v>85584865987</v>
      </c>
      <c r="D50" s="28" t="s">
        <v>41</v>
      </c>
      <c r="E50" s="28" t="s">
        <v>44</v>
      </c>
      <c r="F50" s="29">
        <v>2.37</v>
      </c>
      <c r="G50" s="1"/>
    </row>
    <row r="51" spans="1:7" ht="33.950000000000003" customHeight="1" x14ac:dyDescent="0.25">
      <c r="A51" s="25">
        <v>45700</v>
      </c>
      <c r="B51" s="26" t="s">
        <v>61</v>
      </c>
      <c r="C51" s="27">
        <v>85584865987</v>
      </c>
      <c r="D51" s="28" t="s">
        <v>41</v>
      </c>
      <c r="E51" s="28" t="s">
        <v>44</v>
      </c>
      <c r="F51" s="29">
        <v>12.81</v>
      </c>
      <c r="G51" s="1"/>
    </row>
    <row r="52" spans="1:7" ht="33.950000000000003" customHeight="1" x14ac:dyDescent="0.25">
      <c r="A52" s="25">
        <v>45701</v>
      </c>
      <c r="B52" s="26" t="s">
        <v>62</v>
      </c>
      <c r="C52" s="27">
        <v>64546066176</v>
      </c>
      <c r="D52" s="28" t="s">
        <v>41</v>
      </c>
      <c r="E52" s="28" t="s">
        <v>63</v>
      </c>
      <c r="F52" s="29">
        <v>350</v>
      </c>
      <c r="G52" s="1"/>
    </row>
    <row r="53" spans="1:7" ht="33.950000000000003" customHeight="1" x14ac:dyDescent="0.25">
      <c r="A53" s="25">
        <v>45702</v>
      </c>
      <c r="B53" s="26" t="s">
        <v>64</v>
      </c>
      <c r="C53" s="27">
        <v>61817894937</v>
      </c>
      <c r="D53" s="28" t="s">
        <v>41</v>
      </c>
      <c r="E53" s="28" t="s">
        <v>21</v>
      </c>
      <c r="F53" s="29">
        <v>1723.34</v>
      </c>
      <c r="G53" s="1"/>
    </row>
    <row r="54" spans="1:7" ht="33.950000000000003" customHeight="1" x14ac:dyDescent="0.25">
      <c r="A54" s="25">
        <v>45702</v>
      </c>
      <c r="B54" s="26" t="s">
        <v>65</v>
      </c>
      <c r="C54" s="27">
        <v>3744272526</v>
      </c>
      <c r="D54" s="28" t="s">
        <v>41</v>
      </c>
      <c r="E54" s="28" t="s">
        <v>44</v>
      </c>
      <c r="F54" s="29">
        <v>1.41</v>
      </c>
      <c r="G54" s="1"/>
    </row>
    <row r="55" spans="1:7" ht="33.950000000000003" customHeight="1" x14ac:dyDescent="0.25">
      <c r="A55" s="25">
        <v>45702</v>
      </c>
      <c r="B55" s="26" t="s">
        <v>65</v>
      </c>
      <c r="C55" s="27">
        <v>3744272526</v>
      </c>
      <c r="D55" s="28" t="s">
        <v>41</v>
      </c>
      <c r="E55" s="28" t="s">
        <v>44</v>
      </c>
      <c r="F55" s="29">
        <v>79.42</v>
      </c>
      <c r="G55" s="1"/>
    </row>
    <row r="56" spans="1:7" ht="33.950000000000003" customHeight="1" x14ac:dyDescent="0.25">
      <c r="A56" s="25">
        <v>45702</v>
      </c>
      <c r="B56" s="26" t="s">
        <v>65</v>
      </c>
      <c r="C56" s="27">
        <v>3744272526</v>
      </c>
      <c r="D56" s="28" t="s">
        <v>41</v>
      </c>
      <c r="E56" s="28" t="s">
        <v>44</v>
      </c>
      <c r="F56" s="29">
        <v>112.69</v>
      </c>
      <c r="G56" s="1"/>
    </row>
    <row r="57" spans="1:7" ht="33.950000000000003" customHeight="1" x14ac:dyDescent="0.25">
      <c r="A57" s="25">
        <v>45702</v>
      </c>
      <c r="B57" s="26" t="s">
        <v>65</v>
      </c>
      <c r="C57" s="27">
        <v>3744272526</v>
      </c>
      <c r="D57" s="28" t="s">
        <v>41</v>
      </c>
      <c r="E57" s="28" t="s">
        <v>44</v>
      </c>
      <c r="F57" s="29">
        <v>220.99</v>
      </c>
      <c r="G57" s="1"/>
    </row>
    <row r="58" spans="1:7" ht="33.950000000000003" customHeight="1" x14ac:dyDescent="0.25">
      <c r="A58" s="25">
        <v>45702</v>
      </c>
      <c r="B58" s="26" t="s">
        <v>65</v>
      </c>
      <c r="C58" s="27">
        <v>3744272526</v>
      </c>
      <c r="D58" s="28" t="s">
        <v>41</v>
      </c>
      <c r="E58" s="28" t="s">
        <v>44</v>
      </c>
      <c r="F58" s="29">
        <v>31.73</v>
      </c>
      <c r="G58" s="1"/>
    </row>
    <row r="59" spans="1:7" ht="33.950000000000003" customHeight="1" x14ac:dyDescent="0.25">
      <c r="A59" s="25">
        <v>45702</v>
      </c>
      <c r="B59" s="26" t="s">
        <v>65</v>
      </c>
      <c r="C59" s="27">
        <v>3744272526</v>
      </c>
      <c r="D59" s="28" t="s">
        <v>41</v>
      </c>
      <c r="E59" s="28" t="s">
        <v>44</v>
      </c>
      <c r="F59" s="29">
        <v>4.0199999999999996</v>
      </c>
      <c r="G59" s="1"/>
    </row>
    <row r="60" spans="1:7" ht="33.950000000000003" customHeight="1" x14ac:dyDescent="0.25">
      <c r="A60" s="25">
        <v>45702</v>
      </c>
      <c r="B60" s="26" t="s">
        <v>65</v>
      </c>
      <c r="C60" s="27">
        <v>3744272526</v>
      </c>
      <c r="D60" s="28" t="s">
        <v>41</v>
      </c>
      <c r="E60" s="28" t="s">
        <v>44</v>
      </c>
      <c r="F60" s="29">
        <v>271.8</v>
      </c>
      <c r="G60" s="1"/>
    </row>
    <row r="61" spans="1:7" ht="33.950000000000003" customHeight="1" x14ac:dyDescent="0.25">
      <c r="A61" s="25">
        <v>45702</v>
      </c>
      <c r="B61" s="26" t="s">
        <v>66</v>
      </c>
      <c r="C61" s="27">
        <v>8622180689</v>
      </c>
      <c r="D61" s="28" t="s">
        <v>20</v>
      </c>
      <c r="E61" s="28" t="s">
        <v>98</v>
      </c>
      <c r="F61" s="29">
        <v>1141.6099999999999</v>
      </c>
      <c r="G61" s="1"/>
    </row>
    <row r="62" spans="1:7" ht="33.950000000000003" customHeight="1" x14ac:dyDescent="0.25">
      <c r="A62" s="25">
        <v>45705</v>
      </c>
      <c r="B62" s="26" t="s">
        <v>67</v>
      </c>
      <c r="C62" s="27">
        <v>18665401660</v>
      </c>
      <c r="D62" s="28" t="s">
        <v>20</v>
      </c>
      <c r="E62" s="28" t="s">
        <v>16</v>
      </c>
      <c r="F62" s="29">
        <v>16</v>
      </c>
      <c r="G62" s="1"/>
    </row>
    <row r="63" spans="1:7" ht="33.950000000000003" customHeight="1" x14ac:dyDescent="0.25">
      <c r="A63" s="25">
        <v>45706</v>
      </c>
      <c r="B63" s="26" t="s">
        <v>68</v>
      </c>
      <c r="C63" s="27">
        <v>94124811986</v>
      </c>
      <c r="D63" s="28" t="s">
        <v>20</v>
      </c>
      <c r="E63" s="28" t="s">
        <v>16</v>
      </c>
      <c r="F63" s="29">
        <v>12.65</v>
      </c>
      <c r="G63" s="1"/>
    </row>
    <row r="64" spans="1:7" ht="33.950000000000003" customHeight="1" x14ac:dyDescent="0.25">
      <c r="A64" s="25">
        <v>45706</v>
      </c>
      <c r="B64" s="26" t="s">
        <v>69</v>
      </c>
      <c r="C64" s="27">
        <v>81793146560</v>
      </c>
      <c r="D64" s="28" t="s">
        <v>70</v>
      </c>
      <c r="E64" s="28" t="s">
        <v>46</v>
      </c>
      <c r="F64" s="29">
        <v>254.01</v>
      </c>
      <c r="G64" s="1"/>
    </row>
    <row r="65" spans="1:7" ht="46.5" customHeight="1" x14ac:dyDescent="0.25">
      <c r="A65" s="25">
        <v>45706</v>
      </c>
      <c r="B65" s="26" t="s">
        <v>17</v>
      </c>
      <c r="C65" s="27"/>
      <c r="D65" s="28"/>
      <c r="E65" s="28" t="s">
        <v>94</v>
      </c>
      <c r="F65" s="29">
        <v>152</v>
      </c>
      <c r="G65" s="1"/>
    </row>
    <row r="66" spans="1:7" ht="47.25" customHeight="1" x14ac:dyDescent="0.25">
      <c r="A66" s="25">
        <v>45706</v>
      </c>
      <c r="B66" s="26" t="s">
        <v>17</v>
      </c>
      <c r="C66" s="27"/>
      <c r="D66" s="28"/>
      <c r="E66" s="28" t="s">
        <v>94</v>
      </c>
      <c r="F66" s="29">
        <v>96.7</v>
      </c>
      <c r="G66" s="1"/>
    </row>
    <row r="67" spans="1:7" ht="44.25" customHeight="1" x14ac:dyDescent="0.25">
      <c r="A67" s="25">
        <v>45706</v>
      </c>
      <c r="B67" s="26" t="s">
        <v>17</v>
      </c>
      <c r="C67" s="27"/>
      <c r="D67" s="28"/>
      <c r="E67" s="28" t="s">
        <v>94</v>
      </c>
      <c r="F67" s="29">
        <v>168.7</v>
      </c>
      <c r="G67" s="1"/>
    </row>
    <row r="68" spans="1:7" ht="56.25" customHeight="1" x14ac:dyDescent="0.25">
      <c r="A68" s="25">
        <v>45706</v>
      </c>
      <c r="B68" s="26" t="s">
        <v>17</v>
      </c>
      <c r="C68" s="27"/>
      <c r="D68" s="28"/>
      <c r="E68" s="28" t="s">
        <v>94</v>
      </c>
      <c r="F68" s="29">
        <v>210</v>
      </c>
      <c r="G68" s="1"/>
    </row>
    <row r="69" spans="1:7" ht="33.950000000000003" customHeight="1" x14ac:dyDescent="0.25">
      <c r="A69" s="25">
        <v>45706</v>
      </c>
      <c r="B69" s="26" t="s">
        <v>27</v>
      </c>
      <c r="C69" s="27">
        <v>28914506007</v>
      </c>
      <c r="D69" s="28" t="s">
        <v>100</v>
      </c>
      <c r="E69" s="28" t="s">
        <v>44</v>
      </c>
      <c r="F69" s="29">
        <v>180.33</v>
      </c>
      <c r="G69" s="1"/>
    </row>
    <row r="70" spans="1:7" ht="33.950000000000003" customHeight="1" x14ac:dyDescent="0.25">
      <c r="A70" s="25">
        <v>45706</v>
      </c>
      <c r="B70" s="26" t="s">
        <v>71</v>
      </c>
      <c r="C70" s="27">
        <v>51464035493</v>
      </c>
      <c r="D70" s="28" t="s">
        <v>20</v>
      </c>
      <c r="E70" s="28" t="s">
        <v>25</v>
      </c>
      <c r="F70" s="29">
        <v>350</v>
      </c>
      <c r="G70" s="1"/>
    </row>
    <row r="71" spans="1:7" ht="33.950000000000003" customHeight="1" x14ac:dyDescent="0.25">
      <c r="A71" s="25">
        <v>45706</v>
      </c>
      <c r="B71" s="26" t="s">
        <v>72</v>
      </c>
      <c r="C71" s="27">
        <v>80096790804</v>
      </c>
      <c r="D71" s="28" t="s">
        <v>20</v>
      </c>
      <c r="E71" s="28" t="s">
        <v>16</v>
      </c>
      <c r="F71" s="29">
        <v>7.5</v>
      </c>
      <c r="G71" s="1"/>
    </row>
    <row r="72" spans="1:7" ht="33.950000000000003" customHeight="1" x14ac:dyDescent="0.25">
      <c r="A72" s="25">
        <v>45706</v>
      </c>
      <c r="B72" s="26" t="s">
        <v>30</v>
      </c>
      <c r="C72" s="27">
        <v>86255713939</v>
      </c>
      <c r="D72" s="28" t="s">
        <v>20</v>
      </c>
      <c r="E72" s="28" t="s">
        <v>21</v>
      </c>
      <c r="F72" s="29">
        <v>71.63</v>
      </c>
      <c r="G72" s="1"/>
    </row>
    <row r="73" spans="1:7" ht="33.950000000000003" customHeight="1" x14ac:dyDescent="0.25">
      <c r="A73" s="25">
        <v>45708</v>
      </c>
      <c r="B73" s="26" t="s">
        <v>73</v>
      </c>
      <c r="C73" s="27">
        <v>64308723629</v>
      </c>
      <c r="D73" s="28" t="s">
        <v>101</v>
      </c>
      <c r="E73" s="28" t="s">
        <v>74</v>
      </c>
      <c r="F73" s="29">
        <v>49.99</v>
      </c>
      <c r="G73" s="1"/>
    </row>
    <row r="74" spans="1:7" ht="33.950000000000003" customHeight="1" x14ac:dyDescent="0.25">
      <c r="A74" s="25">
        <v>45708</v>
      </c>
      <c r="B74" s="26" t="s">
        <v>26</v>
      </c>
      <c r="C74" s="27">
        <v>45547576946</v>
      </c>
      <c r="D74" s="28" t="s">
        <v>20</v>
      </c>
      <c r="E74" s="28" t="s">
        <v>18</v>
      </c>
      <c r="F74" s="29">
        <v>886</v>
      </c>
      <c r="G74" s="1"/>
    </row>
    <row r="75" spans="1:7" ht="33.950000000000003" customHeight="1" x14ac:dyDescent="0.25">
      <c r="A75" s="25">
        <v>45708</v>
      </c>
      <c r="B75" s="26" t="s">
        <v>17</v>
      </c>
      <c r="C75" s="27"/>
      <c r="D75" s="28"/>
      <c r="E75" s="28" t="s">
        <v>18</v>
      </c>
      <c r="F75" s="29">
        <v>118.8</v>
      </c>
      <c r="G75" s="1"/>
    </row>
    <row r="76" spans="1:7" ht="33.950000000000003" customHeight="1" x14ac:dyDescent="0.25">
      <c r="A76" s="25">
        <v>45708</v>
      </c>
      <c r="B76" s="26" t="s">
        <v>17</v>
      </c>
      <c r="C76" s="27"/>
      <c r="D76" s="28"/>
      <c r="E76" s="28" t="s">
        <v>18</v>
      </c>
      <c r="F76" s="29">
        <v>113.8</v>
      </c>
      <c r="G76" s="1"/>
    </row>
    <row r="77" spans="1:7" ht="33.950000000000003" customHeight="1" x14ac:dyDescent="0.25">
      <c r="A77" s="25">
        <v>45708</v>
      </c>
      <c r="B77" s="26" t="s">
        <v>17</v>
      </c>
      <c r="C77" s="27"/>
      <c r="D77" s="28"/>
      <c r="E77" s="28" t="s">
        <v>18</v>
      </c>
      <c r="F77" s="29">
        <v>883.4</v>
      </c>
      <c r="G77" s="1"/>
    </row>
    <row r="78" spans="1:7" ht="33.950000000000003" customHeight="1" x14ac:dyDescent="0.25">
      <c r="A78" s="25">
        <v>45708</v>
      </c>
      <c r="B78" s="26" t="s">
        <v>17</v>
      </c>
      <c r="C78" s="27"/>
      <c r="D78" s="28"/>
      <c r="E78" s="28" t="s">
        <v>18</v>
      </c>
      <c r="F78" s="29">
        <v>15</v>
      </c>
      <c r="G78" s="1"/>
    </row>
    <row r="79" spans="1:7" ht="33.950000000000003" customHeight="1" x14ac:dyDescent="0.25">
      <c r="A79" s="25">
        <v>45708</v>
      </c>
      <c r="B79" s="26" t="s">
        <v>17</v>
      </c>
      <c r="C79" s="27"/>
      <c r="D79" s="28"/>
      <c r="E79" s="28" t="s">
        <v>18</v>
      </c>
      <c r="F79" s="29">
        <v>225.2</v>
      </c>
      <c r="G79" s="1"/>
    </row>
    <row r="80" spans="1:7" ht="64.5" customHeight="1" x14ac:dyDescent="0.25">
      <c r="A80" s="25">
        <v>45709</v>
      </c>
      <c r="B80" s="26" t="s">
        <v>75</v>
      </c>
      <c r="C80" s="27"/>
      <c r="D80" s="28"/>
      <c r="E80" s="28" t="s">
        <v>76</v>
      </c>
      <c r="F80" s="29">
        <v>1609.92</v>
      </c>
      <c r="G80" s="1"/>
    </row>
    <row r="81" spans="1:7" ht="33.950000000000003" customHeight="1" x14ac:dyDescent="0.25">
      <c r="A81" s="25">
        <v>45713</v>
      </c>
      <c r="B81" s="26" t="s">
        <v>77</v>
      </c>
      <c r="C81" s="27"/>
      <c r="D81" s="28" t="s">
        <v>102</v>
      </c>
      <c r="E81" s="28" t="s">
        <v>94</v>
      </c>
      <c r="F81" s="29">
        <v>270</v>
      </c>
      <c r="G81" s="1"/>
    </row>
    <row r="82" spans="1:7" ht="33.950000000000003" customHeight="1" x14ac:dyDescent="0.25">
      <c r="A82" s="25">
        <v>45713</v>
      </c>
      <c r="B82" s="26" t="s">
        <v>78</v>
      </c>
      <c r="C82" s="27">
        <v>88971125612</v>
      </c>
      <c r="D82" s="28" t="s">
        <v>41</v>
      </c>
      <c r="E82" s="28" t="s">
        <v>23</v>
      </c>
      <c r="F82" s="29">
        <v>187.5</v>
      </c>
      <c r="G82" s="1"/>
    </row>
    <row r="83" spans="1:7" ht="33.950000000000003" customHeight="1" x14ac:dyDescent="0.25">
      <c r="A83" s="25">
        <v>45713</v>
      </c>
      <c r="B83" s="26" t="s">
        <v>79</v>
      </c>
      <c r="C83" s="27"/>
      <c r="D83" s="28" t="s">
        <v>80</v>
      </c>
      <c r="E83" s="28" t="s">
        <v>18</v>
      </c>
      <c r="F83" s="29">
        <v>100</v>
      </c>
      <c r="G83" s="1"/>
    </row>
    <row r="84" spans="1:7" ht="33.950000000000003" customHeight="1" x14ac:dyDescent="0.25">
      <c r="A84" s="25">
        <v>45713</v>
      </c>
      <c r="B84" s="26" t="s">
        <v>81</v>
      </c>
      <c r="C84" s="27">
        <v>71642207963</v>
      </c>
      <c r="D84" s="28" t="s">
        <v>41</v>
      </c>
      <c r="E84" s="28" t="s">
        <v>74</v>
      </c>
      <c r="F84" s="29">
        <v>131.63999999999999</v>
      </c>
      <c r="G84" s="1"/>
    </row>
    <row r="85" spans="1:7" ht="33.950000000000003" customHeight="1" x14ac:dyDescent="0.25">
      <c r="A85" s="25">
        <v>45713</v>
      </c>
      <c r="B85" s="26" t="s">
        <v>82</v>
      </c>
      <c r="C85" s="27">
        <v>24640993045</v>
      </c>
      <c r="D85" s="28" t="s">
        <v>41</v>
      </c>
      <c r="E85" s="28" t="s">
        <v>18</v>
      </c>
      <c r="F85" s="29">
        <v>148.18</v>
      </c>
      <c r="G85" s="1"/>
    </row>
    <row r="86" spans="1:7" ht="45" customHeight="1" x14ac:dyDescent="0.25">
      <c r="A86" s="25">
        <v>45713</v>
      </c>
      <c r="B86" s="26" t="s">
        <v>83</v>
      </c>
      <c r="C86" s="27">
        <v>39753545974</v>
      </c>
      <c r="D86" s="28" t="s">
        <v>41</v>
      </c>
      <c r="E86" s="28" t="s">
        <v>95</v>
      </c>
      <c r="F86" s="29">
        <v>125</v>
      </c>
      <c r="G86" s="1"/>
    </row>
    <row r="87" spans="1:7" ht="33.950000000000003" customHeight="1" x14ac:dyDescent="0.25">
      <c r="A87" s="25">
        <v>45713</v>
      </c>
      <c r="B87" s="26" t="s">
        <v>84</v>
      </c>
      <c r="C87" s="27">
        <v>65553879500</v>
      </c>
      <c r="D87" s="28" t="s">
        <v>41</v>
      </c>
      <c r="E87" s="28" t="s">
        <v>96</v>
      </c>
      <c r="F87" s="29">
        <v>240.56</v>
      </c>
      <c r="G87" s="1"/>
    </row>
    <row r="88" spans="1:7" ht="33.950000000000003" customHeight="1" x14ac:dyDescent="0.25">
      <c r="A88" s="25">
        <v>45713</v>
      </c>
      <c r="B88" s="26" t="s">
        <v>85</v>
      </c>
      <c r="C88" s="27">
        <v>21523879111</v>
      </c>
      <c r="D88" s="28" t="s">
        <v>103</v>
      </c>
      <c r="E88" s="28" t="s">
        <v>86</v>
      </c>
      <c r="F88" s="29">
        <v>15.99</v>
      </c>
      <c r="G88" s="1"/>
    </row>
    <row r="89" spans="1:7" ht="61.5" customHeight="1" x14ac:dyDescent="0.25">
      <c r="A89" s="25">
        <v>45713</v>
      </c>
      <c r="B89" s="26" t="s">
        <v>87</v>
      </c>
      <c r="C89" s="27">
        <v>83009352931</v>
      </c>
      <c r="D89" s="28" t="s">
        <v>104</v>
      </c>
      <c r="E89" s="28" t="s">
        <v>95</v>
      </c>
      <c r="F89" s="29">
        <v>10.37</v>
      </c>
      <c r="G89" s="1"/>
    </row>
    <row r="90" spans="1:7" ht="59.25" customHeight="1" x14ac:dyDescent="0.25">
      <c r="A90" s="25">
        <v>45713</v>
      </c>
      <c r="B90" s="26" t="s">
        <v>88</v>
      </c>
      <c r="C90" s="27">
        <v>62226620908</v>
      </c>
      <c r="D90" s="28" t="s">
        <v>41</v>
      </c>
      <c r="E90" s="28" t="s">
        <v>16</v>
      </c>
      <c r="F90" s="29">
        <v>133.30000000000001</v>
      </c>
      <c r="G90" s="1"/>
    </row>
    <row r="91" spans="1:7" ht="49.5" customHeight="1" x14ac:dyDescent="0.25">
      <c r="A91" s="25">
        <v>45713</v>
      </c>
      <c r="B91" s="26" t="s">
        <v>89</v>
      </c>
      <c r="C91" s="27"/>
      <c r="D91" s="28"/>
      <c r="E91" s="28" t="s">
        <v>90</v>
      </c>
      <c r="F91" s="29">
        <v>1171.83</v>
      </c>
      <c r="G91" s="1"/>
    </row>
    <row r="92" spans="1:7" ht="33.950000000000003" customHeight="1" x14ac:dyDescent="0.25">
      <c r="A92" s="25">
        <v>45713</v>
      </c>
      <c r="B92" s="26" t="s">
        <v>89</v>
      </c>
      <c r="C92" s="27"/>
      <c r="D92" s="28"/>
      <c r="E92" s="28" t="s">
        <v>90</v>
      </c>
      <c r="F92" s="29">
        <v>3154.39</v>
      </c>
      <c r="G92" s="1"/>
    </row>
    <row r="93" spans="1:7" ht="33.950000000000003" customHeight="1" x14ac:dyDescent="0.25">
      <c r="A93" s="25">
        <v>45713</v>
      </c>
      <c r="B93" s="26" t="s">
        <v>91</v>
      </c>
      <c r="C93" s="27">
        <v>62708258549</v>
      </c>
      <c r="D93" s="28" t="s">
        <v>41</v>
      </c>
      <c r="E93" s="28" t="s">
        <v>92</v>
      </c>
      <c r="F93" s="29">
        <v>57.94</v>
      </c>
      <c r="G93" s="1"/>
    </row>
    <row r="94" spans="1:7" ht="33.950000000000003" customHeight="1" x14ac:dyDescent="0.25">
      <c r="A94" s="25">
        <v>45713</v>
      </c>
      <c r="B94" s="26" t="s">
        <v>17</v>
      </c>
      <c r="C94" s="27"/>
      <c r="D94" s="28"/>
      <c r="E94" s="28" t="s">
        <v>18</v>
      </c>
      <c r="F94" s="29">
        <v>140</v>
      </c>
      <c r="G94" s="1"/>
    </row>
    <row r="95" spans="1:7" ht="33.950000000000003" customHeight="1" x14ac:dyDescent="0.25">
      <c r="A95" s="25">
        <v>45713</v>
      </c>
      <c r="B95" s="26" t="s">
        <v>17</v>
      </c>
      <c r="C95" s="27"/>
      <c r="D95" s="28"/>
      <c r="E95" s="28" t="s">
        <v>18</v>
      </c>
      <c r="F95" s="29">
        <v>118.8</v>
      </c>
      <c r="G95" s="1"/>
    </row>
    <row r="96" spans="1:7" ht="33.950000000000003" customHeight="1" x14ac:dyDescent="0.25">
      <c r="A96" s="25">
        <v>45716</v>
      </c>
      <c r="B96" s="26" t="s">
        <v>26</v>
      </c>
      <c r="C96" s="27">
        <v>45547576946</v>
      </c>
      <c r="D96" s="28" t="s">
        <v>41</v>
      </c>
      <c r="E96" s="28" t="s">
        <v>18</v>
      </c>
      <c r="F96" s="29">
        <v>1644</v>
      </c>
      <c r="G96" s="1"/>
    </row>
    <row r="97" spans="1:7" ht="39.75" customHeight="1" x14ac:dyDescent="0.25">
      <c r="A97" s="25">
        <v>45716</v>
      </c>
      <c r="B97" s="26" t="s">
        <v>40</v>
      </c>
      <c r="C97" s="27">
        <v>92963223473</v>
      </c>
      <c r="D97" s="28" t="s">
        <v>41</v>
      </c>
      <c r="E97" s="28" t="s">
        <v>42</v>
      </c>
      <c r="F97" s="29">
        <v>0.16</v>
      </c>
      <c r="G97" s="1"/>
    </row>
    <row r="98" spans="1:7" ht="33.950000000000003" customHeight="1" x14ac:dyDescent="0.25">
      <c r="A98" s="25"/>
      <c r="B98" s="26"/>
      <c r="C98" s="27"/>
      <c r="D98" s="28"/>
      <c r="E98" s="31" t="s">
        <v>93</v>
      </c>
      <c r="F98" s="32">
        <f>SUBTOTAL(109,F7:F97)</f>
        <v>197819.58</v>
      </c>
      <c r="G98" s="1"/>
    </row>
    <row r="99" spans="1:7" ht="33.950000000000003" customHeight="1" x14ac:dyDescent="0.25">
      <c r="A99" s="37" t="s">
        <v>97</v>
      </c>
      <c r="B99" s="37"/>
      <c r="C99" s="37"/>
      <c r="D99" s="37"/>
      <c r="E99" s="37"/>
      <c r="F99" s="37"/>
    </row>
  </sheetData>
  <sheetProtection selectLockedCells="1"/>
  <mergeCells count="5">
    <mergeCell ref="A1:G1"/>
    <mergeCell ref="F2:G2"/>
    <mergeCell ref="A4:G5"/>
    <mergeCell ref="B2:C2"/>
    <mergeCell ref="A99:F99"/>
  </mergeCells>
  <phoneticPr fontId="2" type="noConversion"/>
  <conditionalFormatting sqref="A7:E98">
    <cfRule type="expression" dxfId="16" priority="30">
      <formula>MOD(ROW(),2)=0</formula>
    </cfRule>
  </conditionalFormatting>
  <conditionalFormatting sqref="F7:F98">
    <cfRule type="expression" dxfId="15" priority="27">
      <formula>MOD(ROW(),2)=0</formula>
    </cfRule>
    <cfRule type="expression" dxfId="14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2025-03-20T12:09:56Z</dcterms:modified>
  <cp:version>1.0</cp:version>
</cp:coreProperties>
</file>