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cunovodstvo\Desktop\TRANSPARENTNOST  Javna objava o trošenju sredstava\2025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NazivTvrtke">'JAVNA OBJAVA INFORMACIJA'!#REF!</definedName>
    <definedName name="PojedinostiOBrFakture">"PojedinostiOFakturi[Br fakture]"</definedName>
    <definedName name="_xlnm.Print_Titles" localSheetId="0">'JAVNA OBJAVA INFORMACIJA'!$1:$6</definedName>
    <definedName name="rngInvoice">'JAVNA OBJAVA INFORMACIJA'!#REF!</definedName>
    <definedName name="TraženjeKupca">#REF!</definedName>
  </definedNames>
  <calcPr calcId="162913" calcMode="manual"/>
</workbook>
</file>

<file path=xl/calcChain.xml><?xml version="1.0" encoding="utf-8"?>
<calcChain xmlns="http://schemas.openxmlformats.org/spreadsheetml/2006/main">
  <c r="F117" i="1" l="1"/>
</calcChain>
</file>

<file path=xl/sharedStrings.xml><?xml version="1.0" encoding="utf-8"?>
<sst xmlns="http://schemas.openxmlformats.org/spreadsheetml/2006/main" count="305" uniqueCount="114">
  <si>
    <t>Iznos</t>
  </si>
  <si>
    <t>Naziv primatelja</t>
  </si>
  <si>
    <t>OIB primatelja</t>
  </si>
  <si>
    <t>Sjedište primatelja</t>
  </si>
  <si>
    <t>Vrsta rashoda i izdatka</t>
  </si>
  <si>
    <t>Datum</t>
  </si>
  <si>
    <t>Adresa:</t>
  </si>
  <si>
    <t>OIB:</t>
  </si>
  <si>
    <t>Sjedište:</t>
  </si>
  <si>
    <t>INSTITUT ZA ETNOLOGIJU I FOLKLORISTIKU</t>
  </si>
  <si>
    <t>Šubićeva 42</t>
  </si>
  <si>
    <t>10000 ZAGREB</t>
  </si>
  <si>
    <t>JAVNA OBJAVA INFORMACIJA O TROŠENJU SREDSTAVA ZA RAZDOBLJE 
OD 01.05.2025. DO 31.05.2025.</t>
  </si>
  <si>
    <t xml:space="preserve">KONZUM D.D.                                                                                         </t>
  </si>
  <si>
    <t xml:space="preserve">ZAGREB                                            </t>
  </si>
  <si>
    <t xml:space="preserve">3299 | OSTALI NESPOMENUTI RASHODI POSLOVANJA                                                                                                                 </t>
  </si>
  <si>
    <t>PUTNI NALOZI INSTITUT ZA ETNOLOGIJU I FOLKLORISTIKU</t>
  </si>
  <si>
    <t xml:space="preserve">3211 | SLUŽBENA PUTOVANJA                                                                                                                                    </t>
  </si>
  <si>
    <t xml:space="preserve">SLASTIČARNA "VINCEK"                                                                                </t>
  </si>
  <si>
    <t>SVEN SLAVIČEK APARTMAN</t>
  </si>
  <si>
    <t>JELSA</t>
  </si>
  <si>
    <t xml:space="preserve">ŠKOLSKA KNJIGA D.D. </t>
  </si>
  <si>
    <t>10 000 Zagreb</t>
  </si>
  <si>
    <t>ŽIVKA MECANOVIĆ</t>
  </si>
  <si>
    <t>3237 | INTELEKTUALNE I OSOBNE USLUGE</t>
  </si>
  <si>
    <t>PEKARA DUBRAVICA D.O.O.</t>
  </si>
  <si>
    <t>ZAGREB</t>
  </si>
  <si>
    <t>AIRBNB IRELAND UC</t>
  </si>
  <si>
    <t>DUBLIN</t>
  </si>
  <si>
    <t>COPYLINK d.o.o.</t>
  </si>
  <si>
    <t xml:space="preserve">3235 | ZAKUPNINE I NAJAMNINE                                                                                                                                 </t>
  </si>
  <si>
    <t>DOM ZDRAVLJA ZAGREB Centar</t>
  </si>
  <si>
    <t>10000 Zagreb</t>
  </si>
  <si>
    <t xml:space="preserve">3236 | ZDRAVSTVENE I VETERINARSKE USLUGE                                                                                                                     </t>
  </si>
  <si>
    <t>GRAD ZAGREB</t>
  </si>
  <si>
    <t>H-Bošnjak d.o.o. Hotel Vrata Bosne</t>
  </si>
  <si>
    <t>77230 Velika Kladuša</t>
  </si>
  <si>
    <t>HRT HRVATSKA RADIOTELEVIZIJA</t>
  </si>
  <si>
    <t>3295 | Pristojbe i naknade</t>
  </si>
  <si>
    <t>HRVATSKI TELEKOM D.D.</t>
  </si>
  <si>
    <t xml:space="preserve">ZAGREB                                          </t>
  </si>
  <si>
    <t xml:space="preserve">3231 | USLUGE TELEFONA, POŠTE I PRIJEVOZA                                                                                                                    </t>
  </si>
  <si>
    <t>IGOR DUDA</t>
  </si>
  <si>
    <t>3241 | NAKNADA TROŠKOVA OSOBAMA IZVAN RADNOG ODNOSA</t>
  </si>
  <si>
    <t>MIRTA TOURS d.o.o.</t>
  </si>
  <si>
    <t>23264 Dobropoljana</t>
  </si>
  <si>
    <t xml:space="preserve">PRENOĆIŠTE AMAN </t>
  </si>
  <si>
    <t>BIHAĆ</t>
  </si>
  <si>
    <t>RAGUSA TRADE NEKRETNINE d.o.o.</t>
  </si>
  <si>
    <t>20000 Dubrovnik</t>
  </si>
  <si>
    <t>SISTEMSKI LABORATORIJ ZA INFORMATIKU</t>
  </si>
  <si>
    <t xml:space="preserve">3238 | RAČUNALNE USLUGE                                                                                                                                      </t>
  </si>
  <si>
    <t>ZAGREBAČKI HOLDING</t>
  </si>
  <si>
    <t xml:space="preserve">3234 | KOMUNALNE USLUGE                                                                                                                                      </t>
  </si>
  <si>
    <t>ZET D.O.O.</t>
  </si>
  <si>
    <t xml:space="preserve">3212 | NAKNADE ZA PRIJEVOZ, ZA RAD NA TERENU I ODVOJENI ŽIVOT                                                                                                </t>
  </si>
  <si>
    <t>ŽIVA VODA D.O.O.</t>
  </si>
  <si>
    <t>FINA Financijska agencija</t>
  </si>
  <si>
    <t>HP HRVATSKA POŠTA</t>
  </si>
  <si>
    <t>KONICA MINOLTA</t>
  </si>
  <si>
    <t xml:space="preserve">3239 | OSTALE USLUGE                                                                                                                                         </t>
  </si>
  <si>
    <t>CORRECTUS MEDIA d.o.o.</t>
  </si>
  <si>
    <t>HEP OPSKRBA d.o.o.</t>
  </si>
  <si>
    <t xml:space="preserve">3223 | ENERGIJA                                                                                                                                              </t>
  </si>
  <si>
    <t xml:space="preserve">ZAGREBAČKA BANKA- GRADSKA                                                                           </t>
  </si>
  <si>
    <t xml:space="preserve">3431 | BANKARSKE USLUGE I USLUGE PLATNOG PROMETA                                                                                                             </t>
  </si>
  <si>
    <t>ASTROIDA d.o.o.</t>
  </si>
  <si>
    <t>GSKG</t>
  </si>
  <si>
    <t>PELAGOS d.o.o. Almayer Art&amp;Heritage Hotel</t>
  </si>
  <si>
    <t>23000 Zadar</t>
  </si>
  <si>
    <t>PLAĆA REDOVAN RAD</t>
  </si>
  <si>
    <t xml:space="preserve">3111 | PLAĆE ZA REDOVAN RAD                                                                                                                                  </t>
  </si>
  <si>
    <t xml:space="preserve">TERRA TRAVEL d.o.o. </t>
  </si>
  <si>
    <t>23000 ZADAR</t>
  </si>
  <si>
    <t>HOTELI ZADAR d.d. Hotel Kolovare</t>
  </si>
  <si>
    <t>PLAĆA HRZZ</t>
  </si>
  <si>
    <t xml:space="preserve">DINOVA-DIONA D.O.O                                                                                  </t>
  </si>
  <si>
    <t xml:space="preserve">3221 | UREDSKI MATERIJAL I OSTALI MATERIJALNI RASHODI                                                                                                        </t>
  </si>
  <si>
    <t>Telemach Hrvatska d.o.o.</t>
  </si>
  <si>
    <t xml:space="preserve">DM DROGERI MARKET D.O.O.                                                                            </t>
  </si>
  <si>
    <t xml:space="preserve">10000 ZAGREB                                      </t>
  </si>
  <si>
    <t xml:space="preserve">KAUFLAND HRVATSKA                                                                                   </t>
  </si>
  <si>
    <t>SPAR HRVATSKA D.O.O.</t>
  </si>
  <si>
    <t>AŠIBO d.o.o. Novi Caffe</t>
  </si>
  <si>
    <t xml:space="preserve">MLINAR                                                          </t>
  </si>
  <si>
    <t>OBZOR PUTOVANJA d.o.o.</t>
  </si>
  <si>
    <t xml:space="preserve">TOMMY d.o.o. </t>
  </si>
  <si>
    <t xml:space="preserve">21000 Split </t>
  </si>
  <si>
    <t>GRAD ZAGREB-GRADSKI URED</t>
  </si>
  <si>
    <t>GRADNJA MONTAŽA d.o.o.</t>
  </si>
  <si>
    <t>10250 LUČKO</t>
  </si>
  <si>
    <t xml:space="preserve">3232 | USLUGE TEKUĆEG I INVESTICIJSKOG ODRŽAVANJA                                                                                                            </t>
  </si>
  <si>
    <t>ČISTKO SERVIS servis za čišćenje (PLAŽA j.d.o.o.)</t>
  </si>
  <si>
    <t>FlixBus CEE South d.o.o.</t>
  </si>
  <si>
    <t>DINJA, obrt za trgovinu</t>
  </si>
  <si>
    <t>ERASMUS + DODATAK NA PLAĆU</t>
  </si>
  <si>
    <t>VINDIJA TRGOVINA D.O.O.</t>
  </si>
  <si>
    <t>AMORETTO vl. Christian Keko Arbium Classic</t>
  </si>
  <si>
    <t>51280 Rab</t>
  </si>
  <si>
    <t>Booking.com B.V.</t>
  </si>
  <si>
    <t>NIZOZEMSKA</t>
  </si>
  <si>
    <t>INTERNATIONAL COUNCIL FOR TRADITIONAL MUSIC - ICTM</t>
  </si>
  <si>
    <t>SLOVENIA</t>
  </si>
  <si>
    <t xml:space="preserve">3294 | ČLANARINE                                                                                                                                             </t>
  </si>
  <si>
    <t>JELKA VUKOBRATOVIĆ</t>
  </si>
  <si>
    <t>NAGRADE ZA USPJEŠNE RADNE REZULTATE</t>
  </si>
  <si>
    <t>Adriatic explore travel d.o.o.</t>
  </si>
  <si>
    <t>VER-BER TT d.o.o.</t>
  </si>
  <si>
    <t>ZSB PROIZVODNJA d.o.o.</t>
  </si>
  <si>
    <t>Marija Klanac</t>
  </si>
  <si>
    <t>MIRELA HROVATIN</t>
  </si>
  <si>
    <t>KATARINA LAPAŠ</t>
  </si>
  <si>
    <t>SVEUKUPNO</t>
  </si>
  <si>
    <t xml:space="preserve">Napomena: podatak o iznosu isplate na kontu *3237 Intelektualne i osobne usluge i kontu *3291  Naknade za rad predstavničkih i izvršnih tijela, povjerenstva i sl., osim neto iznosa koji je isplaćen fizičkoj osobi, sadržava uplaćeni porez na dohodak te doprinose za mirovinsko i zdravstveno osiguranje.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</si>
</sst>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4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0"/>
      <color theme="2" tint="-0.749961851863155"/>
      <name val="Calibri"/>
      <family val="2"/>
      <scheme val="minor"/>
    </font>
    <font>
      <b/>
      <i/>
      <sz val="10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7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top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/>
    </xf>
    <xf numFmtId="165" fontId="3" fillId="2" borderId="0" xfId="0" applyNumberFormat="1" applyFont="1" applyFill="1" applyAlignment="1">
      <alignment horizontal="center" vertical="center" wrapText="1"/>
    </xf>
    <xf numFmtId="166" fontId="3" fillId="0" borderId="0" xfId="0" applyNumberFormat="1" applyFont="1" applyFill="1" applyAlignment="1">
      <alignment horizontal="center" vertical="center"/>
    </xf>
    <xf numFmtId="14" fontId="32" fillId="2" borderId="0" xfId="0" applyNumberFormat="1" applyFont="1" applyFill="1" applyBorder="1" applyAlignment="1">
      <alignment horizontal="left" vertical="center"/>
    </xf>
    <xf numFmtId="0" fontId="32" fillId="2" borderId="0" xfId="0" applyNumberFormat="1" applyFont="1" applyFill="1" applyBorder="1" applyAlignment="1">
      <alignment horizontal="center" vertical="center" wrapText="1"/>
    </xf>
    <xf numFmtId="0" fontId="32" fillId="2" borderId="0" xfId="0" applyNumberFormat="1" applyFont="1" applyFill="1" applyBorder="1" applyAlignment="1">
      <alignment horizontal="center" vertical="center"/>
    </xf>
    <xf numFmtId="165" fontId="32" fillId="2" borderId="0" xfId="0" applyNumberFormat="1" applyFont="1" applyFill="1" applyBorder="1" applyAlignment="1">
      <alignment horizontal="center" vertical="center" wrapText="1"/>
    </xf>
    <xf numFmtId="166" fontId="32" fillId="0" borderId="0" xfId="0" applyNumberFormat="1" applyFont="1" applyFill="1" applyBorder="1" applyAlignment="1">
      <alignment horizontal="center" vertical="center"/>
    </xf>
    <xf numFmtId="166" fontId="33" fillId="0" borderId="0" xfId="0" applyNumberFormat="1" applyFont="1" applyFill="1" applyAlignment="1">
      <alignment horizontal="center" vertical="center"/>
    </xf>
    <xf numFmtId="165" fontId="33" fillId="2" borderId="0" xfId="0" applyNumberFormat="1" applyFont="1" applyFill="1" applyAlignment="1">
      <alignment horizontal="center" vertical="center" wrapText="1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  <xf numFmtId="14" fontId="3" fillId="0" borderId="0" xfId="0" applyNumberFormat="1" applyFont="1" applyBorder="1" applyAlignment="1">
      <alignment horizontal="center" vertical="center" wrapText="1"/>
    </xf>
  </cellXfs>
  <cellStyles count="49">
    <cellStyle name="20% - Accent1" xfId="27" builtinId="30" customBuiltin="1"/>
    <cellStyle name="20% - Accent2" xfId="30" builtinId="34" customBuiltin="1"/>
    <cellStyle name="20% - Accent3" xfId="34" builtinId="38" customBuiltin="1"/>
    <cellStyle name="20% - Accent4" xfId="38" builtinId="42" customBuiltin="1"/>
    <cellStyle name="20% - Accent5" xfId="42" builtinId="46" customBuiltin="1"/>
    <cellStyle name="20% - Accent6" xfId="46" builtinId="50" customBuiltin="1"/>
    <cellStyle name="40% - Accent1" xfId="28" builtinId="31" customBuiltin="1"/>
    <cellStyle name="40% - Accent2" xfId="31" builtinId="35" customBuiltin="1"/>
    <cellStyle name="40% - Accent3" xfId="35" builtinId="39" customBuiltin="1"/>
    <cellStyle name="40% - Accent4" xfId="39" builtinId="43" customBuiltin="1"/>
    <cellStyle name="40% - Accent5" xfId="43" builtinId="47" customBuiltin="1"/>
    <cellStyle name="40% - Accent6" xfId="47" builtinId="51" customBuiltin="1"/>
    <cellStyle name="60% - Accent1" xfId="7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6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8" builtinId="27" customBuiltin="1"/>
    <cellStyle name="Calculation" xfId="22" builtinId="22" customBuiltin="1"/>
    <cellStyle name="Check Cell" xfId="24" builtinId="23" customBuiltin="1"/>
    <cellStyle name="Comma" xfId="13" builtinId="3" customBuiltin="1"/>
    <cellStyle name="Comma [0]" xfId="14" builtinId="6" customBuiltin="1"/>
    <cellStyle name="Currency" xfId="15" builtinId="4" customBuiltin="1"/>
    <cellStyle name="Currency [0]" xfId="16" builtinId="7" customBuiltin="1"/>
    <cellStyle name="Explanatory Text" xfId="10" builtinId="53" customBuiltin="1"/>
    <cellStyle name="Followed Hyperlink" xfId="5" builtinId="9" customBuiltin="1"/>
    <cellStyle name="Good" xfId="17" builtinId="26" customBuiltin="1"/>
    <cellStyle name="Heading 1" xfId="2" builtinId="16" customBuiltin="1"/>
    <cellStyle name="Heading 2" xfId="3" builtinId="17" customBuiltin="1"/>
    <cellStyle name="Heading 3" xfId="8" builtinId="18" customBuiltin="1"/>
    <cellStyle name="Heading 4" xfId="12" builtinId="19" customBuiltin="1"/>
    <cellStyle name="Hyperlink" xfId="1" builtinId="8" customBuiltin="1"/>
    <cellStyle name="Input" xfId="20" builtinId="20" customBuiltin="1"/>
    <cellStyle name="Linked Cell" xfId="23" builtinId="24" customBuiltin="1"/>
    <cellStyle name="Neutral" xfId="19" builtinId="28" customBuiltin="1"/>
    <cellStyle name="Normal" xfId="0" builtinId="0" customBuiltin="1"/>
    <cellStyle name="Note" xfId="25" builtinId="10" customBuiltin="1"/>
    <cellStyle name="Output" xfId="21" builtinId="21" customBuiltin="1"/>
    <cellStyle name="Percent" xfId="4" builtinId="5" customBuiltin="1"/>
    <cellStyle name="Title" xfId="6" builtinId="15" customBuiltin="1"/>
    <cellStyle name="Total" xfId="11" builtinId="25" customBuiltin="1"/>
    <cellStyle name="Warning Text" xfId="9" builtinId="11" customBuiltin="1"/>
  </cellStyles>
  <dxfs count="18"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F117" dataDxfId="7" totalsRowDxfId="6">
  <autoFilter ref="A6:F117"/>
  <tableColumns count="6">
    <tableColumn id="7" name="Datum" dataDxfId="5"/>
    <tableColumn id="1" name="Naziv primatelja" dataDxfId="4"/>
    <tableColumn id="8" name="OIB primatelja" dataDxfId="3"/>
    <tableColumn id="10" name="Sjedište primatelja" dataDxfId="2"/>
    <tableColumn id="3" name="Vrsta rashoda i izdatka" dataDxfId="1"/>
    <tableColumn id="11" name="Iznos" totalsRowFunction="count" dataDxfId="0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118"/>
  <sheetViews>
    <sheetView showGridLines="0" tabSelected="1" topLeftCell="A88" zoomScaleNormal="100" workbookViewId="0">
      <selection activeCell="D90" sqref="D90"/>
    </sheetView>
  </sheetViews>
  <sheetFormatPr defaultColWidth="9" defaultRowHeight="33.950000000000003" customHeight="1" x14ac:dyDescent="0.25"/>
  <cols>
    <col min="1" max="1" width="12.5703125" style="19" customWidth="1"/>
    <col min="2" max="2" width="34.28515625" style="6" customWidth="1"/>
    <col min="3" max="3" width="32.5703125" style="6" customWidth="1"/>
    <col min="4" max="4" width="14.28515625" style="6" customWidth="1"/>
    <col min="5" max="5" width="16" style="6" customWidth="1"/>
    <col min="6" max="6" width="31.5703125" style="6" customWidth="1"/>
    <col min="7" max="7" width="21.42578125" style="6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2" t="s">
        <v>9</v>
      </c>
      <c r="B1" s="32"/>
      <c r="C1" s="32"/>
      <c r="D1" s="32"/>
      <c r="E1" s="32"/>
      <c r="F1" s="32"/>
      <c r="G1" s="32"/>
      <c r="H1" s="3"/>
    </row>
    <row r="2" spans="1:8" ht="29.25" customHeight="1" thickTop="1" x14ac:dyDescent="0.25">
      <c r="A2" s="16" t="s">
        <v>6</v>
      </c>
      <c r="B2" s="35" t="s">
        <v>10</v>
      </c>
      <c r="C2" s="35"/>
      <c r="D2" s="7"/>
      <c r="E2" s="15" t="s">
        <v>7</v>
      </c>
      <c r="F2" s="33">
        <v>37781872772</v>
      </c>
      <c r="G2" s="33"/>
      <c r="H2" s="4"/>
    </row>
    <row r="3" spans="1:8" ht="29.25" customHeight="1" x14ac:dyDescent="0.25">
      <c r="A3" s="17" t="s">
        <v>8</v>
      </c>
      <c r="B3" s="13" t="s">
        <v>11</v>
      </c>
      <c r="C3" s="14"/>
      <c r="D3" s="8"/>
      <c r="E3" s="10"/>
      <c r="F3" s="11"/>
      <c r="G3" s="12"/>
      <c r="H3" s="4"/>
    </row>
    <row r="4" spans="1:8" ht="29.25" customHeight="1" x14ac:dyDescent="0.25">
      <c r="A4" s="34" t="s">
        <v>12</v>
      </c>
      <c r="B4" s="34"/>
      <c r="C4" s="34"/>
      <c r="D4" s="34"/>
      <c r="E4" s="34"/>
      <c r="F4" s="34"/>
      <c r="G4" s="34"/>
    </row>
    <row r="5" spans="1:8" ht="29.25" customHeight="1" x14ac:dyDescent="0.25">
      <c r="A5" s="34"/>
      <c r="B5" s="34"/>
      <c r="C5" s="34"/>
      <c r="D5" s="34"/>
      <c r="E5" s="34"/>
      <c r="F5" s="34"/>
      <c r="G5" s="34"/>
    </row>
    <row r="6" spans="1:8" s="2" customFormat="1" ht="51.75" customHeight="1" x14ac:dyDescent="0.25">
      <c r="A6" s="18" t="s">
        <v>5</v>
      </c>
      <c r="B6" s="5" t="s">
        <v>1</v>
      </c>
      <c r="C6" s="9" t="s">
        <v>2</v>
      </c>
      <c r="D6" s="9" t="s">
        <v>3</v>
      </c>
      <c r="E6" s="9" t="s">
        <v>4</v>
      </c>
      <c r="F6" s="5" t="s">
        <v>0</v>
      </c>
    </row>
    <row r="7" spans="1:8" s="2" customFormat="1" ht="54" customHeight="1" x14ac:dyDescent="0.25">
      <c r="A7" s="25">
        <v>45782</v>
      </c>
      <c r="B7" s="26" t="s">
        <v>13</v>
      </c>
      <c r="C7" s="27">
        <v>62226620908</v>
      </c>
      <c r="D7" s="28" t="s">
        <v>14</v>
      </c>
      <c r="E7" s="28" t="s">
        <v>15</v>
      </c>
      <c r="F7" s="29">
        <v>142.88999999999999</v>
      </c>
    </row>
    <row r="8" spans="1:8" ht="33.950000000000003" customHeight="1" x14ac:dyDescent="0.25">
      <c r="A8" s="20">
        <v>45782</v>
      </c>
      <c r="B8" s="21" t="s">
        <v>16</v>
      </c>
      <c r="C8" s="22"/>
      <c r="D8" s="23"/>
      <c r="E8" s="23" t="s">
        <v>17</v>
      </c>
      <c r="F8" s="24">
        <v>192.15</v>
      </c>
      <c r="G8" s="1"/>
    </row>
    <row r="9" spans="1:8" ht="33.950000000000003" customHeight="1" x14ac:dyDescent="0.25">
      <c r="A9" s="20">
        <v>45782</v>
      </c>
      <c r="B9" s="21" t="s">
        <v>16</v>
      </c>
      <c r="C9" s="22"/>
      <c r="D9" s="23"/>
      <c r="E9" s="23" t="s">
        <v>17</v>
      </c>
      <c r="F9" s="24">
        <v>15</v>
      </c>
      <c r="G9" s="1"/>
    </row>
    <row r="10" spans="1:8" ht="33.950000000000003" customHeight="1" x14ac:dyDescent="0.25">
      <c r="A10" s="20">
        <v>45782</v>
      </c>
      <c r="B10" s="21" t="s">
        <v>16</v>
      </c>
      <c r="C10" s="22"/>
      <c r="D10" s="23"/>
      <c r="E10" s="23" t="s">
        <v>17</v>
      </c>
      <c r="F10" s="24">
        <v>161.19999999999999</v>
      </c>
      <c r="G10" s="1"/>
    </row>
    <row r="11" spans="1:8" ht="50.25" customHeight="1" x14ac:dyDescent="0.25">
      <c r="A11" s="20">
        <v>45782</v>
      </c>
      <c r="B11" s="21" t="s">
        <v>18</v>
      </c>
      <c r="C11" s="22">
        <v>99500510088</v>
      </c>
      <c r="D11" s="23" t="s">
        <v>14</v>
      </c>
      <c r="E11" s="23" t="s">
        <v>15</v>
      </c>
      <c r="F11" s="24">
        <v>47.3</v>
      </c>
      <c r="G11" s="1"/>
    </row>
    <row r="12" spans="1:8" ht="33.950000000000003" customHeight="1" x14ac:dyDescent="0.25">
      <c r="A12" s="20">
        <v>45782</v>
      </c>
      <c r="B12" s="21" t="s">
        <v>19</v>
      </c>
      <c r="C12" s="22"/>
      <c r="D12" s="23" t="s">
        <v>20</v>
      </c>
      <c r="E12" s="23" t="s">
        <v>17</v>
      </c>
      <c r="F12" s="24">
        <v>300</v>
      </c>
      <c r="G12" s="1"/>
    </row>
    <row r="13" spans="1:8" ht="53.25" customHeight="1" x14ac:dyDescent="0.25">
      <c r="A13" s="20">
        <v>45782</v>
      </c>
      <c r="B13" s="21" t="s">
        <v>21</v>
      </c>
      <c r="C13" s="22">
        <v>38967655335</v>
      </c>
      <c r="D13" s="23" t="s">
        <v>22</v>
      </c>
      <c r="E13" s="23" t="s">
        <v>15</v>
      </c>
      <c r="F13" s="24">
        <v>16.7</v>
      </c>
      <c r="G13" s="1"/>
    </row>
    <row r="14" spans="1:8" ht="45.75" customHeight="1" x14ac:dyDescent="0.25">
      <c r="A14" s="20">
        <v>45782</v>
      </c>
      <c r="B14" s="21" t="s">
        <v>23</v>
      </c>
      <c r="C14" s="22"/>
      <c r="D14" s="23"/>
      <c r="E14" s="23" t="s">
        <v>24</v>
      </c>
      <c r="F14" s="24">
        <v>651.51</v>
      </c>
      <c r="G14" s="1"/>
    </row>
    <row r="15" spans="1:8" ht="53.25" customHeight="1" x14ac:dyDescent="0.25">
      <c r="A15" s="20">
        <v>45783</v>
      </c>
      <c r="B15" s="21" t="s">
        <v>25</v>
      </c>
      <c r="C15" s="22">
        <v>5873359168</v>
      </c>
      <c r="D15" s="23" t="s">
        <v>26</v>
      </c>
      <c r="E15" s="23" t="s">
        <v>15</v>
      </c>
      <c r="F15" s="24">
        <v>15</v>
      </c>
      <c r="G15" s="1"/>
    </row>
    <row r="16" spans="1:8" ht="33.950000000000003" customHeight="1" x14ac:dyDescent="0.25">
      <c r="A16" s="20">
        <v>45784</v>
      </c>
      <c r="B16" s="21" t="s">
        <v>27</v>
      </c>
      <c r="C16" s="22"/>
      <c r="D16" s="23" t="s">
        <v>28</v>
      </c>
      <c r="E16" s="23" t="s">
        <v>17</v>
      </c>
      <c r="F16" s="24">
        <v>398.48</v>
      </c>
      <c r="G16" s="1"/>
    </row>
    <row r="17" spans="1:7" ht="33.950000000000003" customHeight="1" x14ac:dyDescent="0.25">
      <c r="A17" s="20">
        <v>45784</v>
      </c>
      <c r="B17" s="21" t="s">
        <v>27</v>
      </c>
      <c r="C17" s="22"/>
      <c r="D17" s="23" t="s">
        <v>28</v>
      </c>
      <c r="E17" s="23" t="s">
        <v>17</v>
      </c>
      <c r="F17" s="24">
        <v>99.62</v>
      </c>
      <c r="G17" s="1"/>
    </row>
    <row r="18" spans="1:7" ht="33.950000000000003" customHeight="1" x14ac:dyDescent="0.25">
      <c r="A18" s="20">
        <v>45784</v>
      </c>
      <c r="B18" s="21" t="s">
        <v>29</v>
      </c>
      <c r="C18" s="22">
        <v>49231114087</v>
      </c>
      <c r="D18" s="23" t="s">
        <v>26</v>
      </c>
      <c r="E18" s="23" t="s">
        <v>30</v>
      </c>
      <c r="F18" s="24">
        <v>53.09</v>
      </c>
      <c r="G18" s="1"/>
    </row>
    <row r="19" spans="1:7" ht="45" customHeight="1" x14ac:dyDescent="0.25">
      <c r="A19" s="20">
        <v>45784</v>
      </c>
      <c r="B19" s="21" t="s">
        <v>31</v>
      </c>
      <c r="C19" s="22">
        <v>53084642</v>
      </c>
      <c r="D19" s="23" t="s">
        <v>32</v>
      </c>
      <c r="E19" s="23" t="s">
        <v>33</v>
      </c>
      <c r="F19" s="24">
        <v>13.55</v>
      </c>
      <c r="G19" s="1"/>
    </row>
    <row r="20" spans="1:7" ht="33.950000000000003" customHeight="1" x14ac:dyDescent="0.25">
      <c r="A20" s="20">
        <v>45784</v>
      </c>
      <c r="B20" s="21" t="s">
        <v>34</v>
      </c>
      <c r="C20" s="22">
        <v>61817894937</v>
      </c>
      <c r="D20" s="23" t="s">
        <v>14</v>
      </c>
      <c r="E20" s="23" t="s">
        <v>30</v>
      </c>
      <c r="F20" s="24">
        <v>1725.45</v>
      </c>
      <c r="G20" s="1"/>
    </row>
    <row r="21" spans="1:7" ht="33.950000000000003" customHeight="1" x14ac:dyDescent="0.25">
      <c r="A21" s="20">
        <v>45784</v>
      </c>
      <c r="B21" s="21" t="s">
        <v>35</v>
      </c>
      <c r="C21" s="22"/>
      <c r="D21" s="23" t="s">
        <v>36</v>
      </c>
      <c r="E21" s="23" t="s">
        <v>17</v>
      </c>
      <c r="F21" s="24">
        <v>56.24</v>
      </c>
      <c r="G21" s="1"/>
    </row>
    <row r="22" spans="1:7" ht="33.950000000000003" customHeight="1" x14ac:dyDescent="0.25">
      <c r="A22" s="20">
        <v>45784</v>
      </c>
      <c r="B22" s="21" t="s">
        <v>37</v>
      </c>
      <c r="C22" s="22">
        <v>68419124305</v>
      </c>
      <c r="D22" s="23" t="s">
        <v>11</v>
      </c>
      <c r="E22" s="23" t="s">
        <v>38</v>
      </c>
      <c r="F22" s="24">
        <v>21.24</v>
      </c>
      <c r="G22" s="1"/>
    </row>
    <row r="23" spans="1:7" ht="46.5" customHeight="1" x14ac:dyDescent="0.25">
      <c r="A23" s="20">
        <v>45784</v>
      </c>
      <c r="B23" s="21" t="s">
        <v>39</v>
      </c>
      <c r="C23" s="22">
        <v>81793146560</v>
      </c>
      <c r="D23" s="23" t="s">
        <v>40</v>
      </c>
      <c r="E23" s="23" t="s">
        <v>41</v>
      </c>
      <c r="F23" s="24">
        <v>9.14</v>
      </c>
      <c r="G23" s="1"/>
    </row>
    <row r="24" spans="1:7" ht="56.25" customHeight="1" x14ac:dyDescent="0.25">
      <c r="A24" s="20">
        <v>45784</v>
      </c>
      <c r="B24" s="21" t="s">
        <v>42</v>
      </c>
      <c r="C24" s="22"/>
      <c r="D24" s="23"/>
      <c r="E24" s="23" t="s">
        <v>43</v>
      </c>
      <c r="F24" s="24">
        <v>71.11</v>
      </c>
      <c r="G24" s="1"/>
    </row>
    <row r="25" spans="1:7" ht="45" customHeight="1" x14ac:dyDescent="0.25">
      <c r="A25" s="20">
        <v>45784</v>
      </c>
      <c r="B25" s="21" t="s">
        <v>44</v>
      </c>
      <c r="C25" s="22">
        <v>43448410801</v>
      </c>
      <c r="D25" s="23" t="s">
        <v>45</v>
      </c>
      <c r="E25" s="23" t="s">
        <v>41</v>
      </c>
      <c r="F25" s="24">
        <v>825</v>
      </c>
      <c r="G25" s="1"/>
    </row>
    <row r="26" spans="1:7" ht="33.950000000000003" customHeight="1" x14ac:dyDescent="0.25">
      <c r="A26" s="20">
        <v>45784</v>
      </c>
      <c r="B26" s="21" t="s">
        <v>46</v>
      </c>
      <c r="C26" s="22"/>
      <c r="D26" s="23" t="s">
        <v>47</v>
      </c>
      <c r="E26" s="23" t="s">
        <v>17</v>
      </c>
      <c r="F26" s="24">
        <v>70</v>
      </c>
      <c r="G26" s="1"/>
    </row>
    <row r="27" spans="1:7" ht="33.950000000000003" customHeight="1" x14ac:dyDescent="0.25">
      <c r="A27" s="20">
        <v>45784</v>
      </c>
      <c r="B27" s="21" t="s">
        <v>16</v>
      </c>
      <c r="C27" s="22"/>
      <c r="D27" s="23"/>
      <c r="E27" s="23" t="s">
        <v>17</v>
      </c>
      <c r="F27" s="24">
        <v>287.48</v>
      </c>
      <c r="G27" s="1"/>
    </row>
    <row r="28" spans="1:7" ht="33.950000000000003" customHeight="1" x14ac:dyDescent="0.25">
      <c r="A28" s="20">
        <v>45784</v>
      </c>
      <c r="B28" s="21" t="s">
        <v>48</v>
      </c>
      <c r="C28" s="22">
        <v>28914506007</v>
      </c>
      <c r="D28" s="23" t="s">
        <v>49</v>
      </c>
      <c r="E28" s="23" t="s">
        <v>30</v>
      </c>
      <c r="F28" s="24">
        <v>2500</v>
      </c>
      <c r="G28" s="1"/>
    </row>
    <row r="29" spans="1:7" ht="33.950000000000003" customHeight="1" x14ac:dyDescent="0.25">
      <c r="A29" s="20">
        <v>45784</v>
      </c>
      <c r="B29" s="21" t="s">
        <v>50</v>
      </c>
      <c r="C29" s="22">
        <v>51464035493</v>
      </c>
      <c r="D29" s="23" t="s">
        <v>26</v>
      </c>
      <c r="E29" s="23" t="s">
        <v>51</v>
      </c>
      <c r="F29" s="24">
        <v>350</v>
      </c>
      <c r="G29" s="1"/>
    </row>
    <row r="30" spans="1:7" ht="42" customHeight="1" x14ac:dyDescent="0.25">
      <c r="A30" s="20">
        <v>45784</v>
      </c>
      <c r="B30" s="21" t="s">
        <v>52</v>
      </c>
      <c r="C30" s="22">
        <v>85584865987</v>
      </c>
      <c r="D30" s="23" t="s">
        <v>14</v>
      </c>
      <c r="E30" s="23" t="s">
        <v>53</v>
      </c>
      <c r="F30" s="24">
        <v>2.34</v>
      </c>
      <c r="G30" s="1"/>
    </row>
    <row r="31" spans="1:7" ht="42.75" customHeight="1" x14ac:dyDescent="0.25">
      <c r="A31" s="20">
        <v>45784</v>
      </c>
      <c r="B31" s="21" t="s">
        <v>52</v>
      </c>
      <c r="C31" s="22">
        <v>85584865987</v>
      </c>
      <c r="D31" s="23" t="s">
        <v>14</v>
      </c>
      <c r="E31" s="23" t="s">
        <v>53</v>
      </c>
      <c r="F31" s="24">
        <v>2.37</v>
      </c>
      <c r="G31" s="1"/>
    </row>
    <row r="32" spans="1:7" ht="47.25" customHeight="1" x14ac:dyDescent="0.25">
      <c r="A32" s="20">
        <v>45784</v>
      </c>
      <c r="B32" s="21" t="s">
        <v>52</v>
      </c>
      <c r="C32" s="22">
        <v>85584865987</v>
      </c>
      <c r="D32" s="23" t="s">
        <v>14</v>
      </c>
      <c r="E32" s="23" t="s">
        <v>53</v>
      </c>
      <c r="F32" s="24">
        <v>12.64</v>
      </c>
      <c r="G32" s="1"/>
    </row>
    <row r="33" spans="1:7" ht="55.5" customHeight="1" x14ac:dyDescent="0.25">
      <c r="A33" s="20">
        <v>45784</v>
      </c>
      <c r="B33" s="21" t="s">
        <v>52</v>
      </c>
      <c r="C33" s="22">
        <v>85584865987</v>
      </c>
      <c r="D33" s="23" t="s">
        <v>14</v>
      </c>
      <c r="E33" s="23" t="s">
        <v>53</v>
      </c>
      <c r="F33" s="24">
        <v>12.81</v>
      </c>
      <c r="G33" s="1"/>
    </row>
    <row r="34" spans="1:7" ht="52.5" customHeight="1" x14ac:dyDescent="0.25">
      <c r="A34" s="20">
        <v>45784</v>
      </c>
      <c r="B34" s="21" t="s">
        <v>54</v>
      </c>
      <c r="C34" s="22">
        <v>82031999604</v>
      </c>
      <c r="D34" s="23" t="s">
        <v>26</v>
      </c>
      <c r="E34" s="23" t="s">
        <v>55</v>
      </c>
      <c r="F34" s="24">
        <v>38.49</v>
      </c>
      <c r="G34" s="1"/>
    </row>
    <row r="35" spans="1:7" ht="48" customHeight="1" x14ac:dyDescent="0.25">
      <c r="A35" s="20">
        <v>45784</v>
      </c>
      <c r="B35" s="21" t="s">
        <v>54</v>
      </c>
      <c r="C35" s="22">
        <v>82031999604</v>
      </c>
      <c r="D35" s="23" t="s">
        <v>26</v>
      </c>
      <c r="E35" s="23" t="s">
        <v>55</v>
      </c>
      <c r="F35" s="24">
        <v>538.86</v>
      </c>
      <c r="G35" s="1"/>
    </row>
    <row r="36" spans="1:7" ht="33.950000000000003" customHeight="1" x14ac:dyDescent="0.25">
      <c r="A36" s="20">
        <v>45784</v>
      </c>
      <c r="B36" s="21" t="s">
        <v>56</v>
      </c>
      <c r="C36" s="22">
        <v>86255713939</v>
      </c>
      <c r="D36" s="23" t="s">
        <v>26</v>
      </c>
      <c r="E36" s="23" t="s">
        <v>30</v>
      </c>
      <c r="F36" s="24">
        <v>71.63</v>
      </c>
      <c r="G36" s="1"/>
    </row>
    <row r="37" spans="1:7" ht="33.950000000000003" customHeight="1" x14ac:dyDescent="0.25">
      <c r="A37" s="20">
        <v>45785</v>
      </c>
      <c r="B37" s="21" t="s">
        <v>57</v>
      </c>
      <c r="C37" s="22">
        <v>85821130368</v>
      </c>
      <c r="D37" s="23" t="s">
        <v>26</v>
      </c>
      <c r="E37" s="23" t="s">
        <v>51</v>
      </c>
      <c r="F37" s="24">
        <v>129.4</v>
      </c>
      <c r="G37" s="1"/>
    </row>
    <row r="38" spans="1:7" ht="47.25" customHeight="1" x14ac:dyDescent="0.25">
      <c r="A38" s="20">
        <v>45785</v>
      </c>
      <c r="B38" s="21" t="s">
        <v>58</v>
      </c>
      <c r="C38" s="22">
        <v>87311810356</v>
      </c>
      <c r="D38" s="23" t="s">
        <v>26</v>
      </c>
      <c r="E38" s="23" t="s">
        <v>41</v>
      </c>
      <c r="F38" s="24">
        <v>4.6500000000000004</v>
      </c>
      <c r="G38" s="1"/>
    </row>
    <row r="39" spans="1:7" ht="50.25" customHeight="1" x14ac:dyDescent="0.25">
      <c r="A39" s="20">
        <v>45785</v>
      </c>
      <c r="B39" s="21" t="s">
        <v>58</v>
      </c>
      <c r="C39" s="22">
        <v>87311810356</v>
      </c>
      <c r="D39" s="23" t="s">
        <v>26</v>
      </c>
      <c r="E39" s="23" t="s">
        <v>41</v>
      </c>
      <c r="F39" s="24">
        <v>84.96</v>
      </c>
      <c r="G39" s="1"/>
    </row>
    <row r="40" spans="1:7" ht="33.950000000000003" customHeight="1" x14ac:dyDescent="0.25">
      <c r="A40" s="20">
        <v>45785</v>
      </c>
      <c r="B40" s="21" t="s">
        <v>59</v>
      </c>
      <c r="C40" s="22">
        <v>31697259786</v>
      </c>
      <c r="D40" s="23" t="s">
        <v>26</v>
      </c>
      <c r="E40" s="23" t="s">
        <v>60</v>
      </c>
      <c r="F40" s="24">
        <v>27.76</v>
      </c>
      <c r="G40" s="1"/>
    </row>
    <row r="41" spans="1:7" ht="33.950000000000003" customHeight="1" x14ac:dyDescent="0.25">
      <c r="A41" s="20">
        <v>45785</v>
      </c>
      <c r="B41" s="21" t="s">
        <v>59</v>
      </c>
      <c r="C41" s="22">
        <v>31697259786</v>
      </c>
      <c r="D41" s="23" t="s">
        <v>26</v>
      </c>
      <c r="E41" s="23" t="s">
        <v>60</v>
      </c>
      <c r="F41" s="24">
        <v>7.16</v>
      </c>
      <c r="G41" s="1"/>
    </row>
    <row r="42" spans="1:7" ht="33.950000000000003" customHeight="1" x14ac:dyDescent="0.25">
      <c r="A42" s="20">
        <v>45785</v>
      </c>
      <c r="B42" s="21" t="s">
        <v>16</v>
      </c>
      <c r="C42" s="22"/>
      <c r="D42" s="23"/>
      <c r="E42" s="23" t="s">
        <v>17</v>
      </c>
      <c r="F42" s="24">
        <v>50.2</v>
      </c>
      <c r="G42" s="1"/>
    </row>
    <row r="43" spans="1:7" ht="33.950000000000003" customHeight="1" x14ac:dyDescent="0.25">
      <c r="A43" s="20">
        <v>45786</v>
      </c>
      <c r="B43" s="21" t="s">
        <v>61</v>
      </c>
      <c r="C43" s="22">
        <v>34812385431</v>
      </c>
      <c r="D43" s="23" t="s">
        <v>22</v>
      </c>
      <c r="E43" s="23" t="s">
        <v>60</v>
      </c>
      <c r="F43" s="24">
        <v>87.88</v>
      </c>
      <c r="G43" s="1"/>
    </row>
    <row r="44" spans="1:7" ht="33.950000000000003" customHeight="1" x14ac:dyDescent="0.25">
      <c r="A44" s="20">
        <v>45786</v>
      </c>
      <c r="B44" s="21" t="s">
        <v>57</v>
      </c>
      <c r="C44" s="22">
        <v>85821130368</v>
      </c>
      <c r="D44" s="23" t="s">
        <v>26</v>
      </c>
      <c r="E44" s="23" t="s">
        <v>51</v>
      </c>
      <c r="F44" s="24">
        <v>3.83</v>
      </c>
      <c r="G44" s="1"/>
    </row>
    <row r="45" spans="1:7" ht="33.950000000000003" customHeight="1" x14ac:dyDescent="0.25">
      <c r="A45" s="20">
        <v>45786</v>
      </c>
      <c r="B45" s="21" t="s">
        <v>62</v>
      </c>
      <c r="C45" s="22">
        <v>63073332379</v>
      </c>
      <c r="D45" s="23" t="s">
        <v>11</v>
      </c>
      <c r="E45" s="23" t="s">
        <v>63</v>
      </c>
      <c r="F45" s="24">
        <v>310.25</v>
      </c>
      <c r="G45" s="1"/>
    </row>
    <row r="46" spans="1:7" ht="46.5" customHeight="1" x14ac:dyDescent="0.25">
      <c r="A46" s="20">
        <v>45787</v>
      </c>
      <c r="B46" s="21" t="s">
        <v>64</v>
      </c>
      <c r="C46" s="22">
        <v>92963223473</v>
      </c>
      <c r="D46" s="23" t="s">
        <v>14</v>
      </c>
      <c r="E46" s="23" t="s">
        <v>65</v>
      </c>
      <c r="F46" s="24">
        <v>111.86</v>
      </c>
      <c r="G46" s="1"/>
    </row>
    <row r="47" spans="1:7" ht="33.950000000000003" customHeight="1" x14ac:dyDescent="0.25">
      <c r="A47" s="20">
        <v>45789</v>
      </c>
      <c r="B47" s="21" t="s">
        <v>66</v>
      </c>
      <c r="C47" s="22">
        <v>65056367979</v>
      </c>
      <c r="D47" s="23" t="s">
        <v>11</v>
      </c>
      <c r="E47" s="23" t="s">
        <v>60</v>
      </c>
      <c r="F47" s="24">
        <v>375</v>
      </c>
      <c r="G47" s="1"/>
    </row>
    <row r="48" spans="1:7" ht="48" customHeight="1" x14ac:dyDescent="0.25">
      <c r="A48" s="20">
        <v>45789</v>
      </c>
      <c r="B48" s="21" t="s">
        <v>67</v>
      </c>
      <c r="C48" s="22">
        <v>3744272526</v>
      </c>
      <c r="D48" s="23" t="s">
        <v>14</v>
      </c>
      <c r="E48" s="23" t="s">
        <v>53</v>
      </c>
      <c r="F48" s="24">
        <v>271.75</v>
      </c>
      <c r="G48" s="1"/>
    </row>
    <row r="49" spans="1:7" ht="54" customHeight="1" x14ac:dyDescent="0.25">
      <c r="A49" s="20">
        <v>45789</v>
      </c>
      <c r="B49" s="21" t="s">
        <v>68</v>
      </c>
      <c r="C49" s="22">
        <v>65190653176</v>
      </c>
      <c r="D49" s="23" t="s">
        <v>69</v>
      </c>
      <c r="E49" s="23" t="s">
        <v>15</v>
      </c>
      <c r="F49" s="24">
        <v>780</v>
      </c>
      <c r="G49" s="1"/>
    </row>
    <row r="50" spans="1:7" ht="33.950000000000003" customHeight="1" x14ac:dyDescent="0.25">
      <c r="A50" s="20">
        <v>45789</v>
      </c>
      <c r="B50" s="21" t="s">
        <v>70</v>
      </c>
      <c r="C50" s="22"/>
      <c r="D50" s="23"/>
      <c r="E50" s="23" t="s">
        <v>71</v>
      </c>
      <c r="F50" s="24">
        <v>100774.55</v>
      </c>
      <c r="G50" s="1"/>
    </row>
    <row r="51" spans="1:7" ht="33.950000000000003" customHeight="1" x14ac:dyDescent="0.25">
      <c r="A51" s="20">
        <v>45789</v>
      </c>
      <c r="B51" s="21" t="s">
        <v>70</v>
      </c>
      <c r="C51" s="22"/>
      <c r="D51" s="23"/>
      <c r="E51" s="23" t="s">
        <v>71</v>
      </c>
      <c r="F51" s="24">
        <v>75807.12</v>
      </c>
      <c r="G51" s="1"/>
    </row>
    <row r="52" spans="1:7" ht="33.950000000000003" customHeight="1" x14ac:dyDescent="0.25">
      <c r="A52" s="20">
        <v>45789</v>
      </c>
      <c r="B52" s="21" t="s">
        <v>16</v>
      </c>
      <c r="C52" s="22"/>
      <c r="D52" s="23"/>
      <c r="E52" s="23" t="s">
        <v>17</v>
      </c>
      <c r="F52" s="24">
        <v>66.989999999999995</v>
      </c>
      <c r="G52" s="1"/>
    </row>
    <row r="53" spans="1:7" ht="54.75" customHeight="1" x14ac:dyDescent="0.25">
      <c r="A53" s="20">
        <v>45789</v>
      </c>
      <c r="B53" s="21" t="s">
        <v>72</v>
      </c>
      <c r="C53" s="22">
        <v>73602321366</v>
      </c>
      <c r="D53" s="23" t="s">
        <v>73</v>
      </c>
      <c r="E53" s="23" t="s">
        <v>15</v>
      </c>
      <c r="F53" s="24">
        <v>350</v>
      </c>
      <c r="G53" s="1"/>
    </row>
    <row r="54" spans="1:7" ht="33.950000000000003" customHeight="1" x14ac:dyDescent="0.25">
      <c r="A54" s="20">
        <v>45790</v>
      </c>
      <c r="B54" s="21" t="s">
        <v>67</v>
      </c>
      <c r="C54" s="22">
        <v>3744272526</v>
      </c>
      <c r="D54" s="23" t="s">
        <v>14</v>
      </c>
      <c r="E54" s="23" t="s">
        <v>53</v>
      </c>
      <c r="F54" s="24">
        <v>1.41</v>
      </c>
      <c r="G54" s="1"/>
    </row>
    <row r="55" spans="1:7" ht="33.950000000000003" customHeight="1" x14ac:dyDescent="0.25">
      <c r="A55" s="20">
        <v>45790</v>
      </c>
      <c r="B55" s="21" t="s">
        <v>67</v>
      </c>
      <c r="C55" s="22">
        <v>3744272526</v>
      </c>
      <c r="D55" s="23" t="s">
        <v>14</v>
      </c>
      <c r="E55" s="23" t="s">
        <v>53</v>
      </c>
      <c r="F55" s="24">
        <v>79.400000000000006</v>
      </c>
      <c r="G55" s="1"/>
    </row>
    <row r="56" spans="1:7" ht="33.950000000000003" customHeight="1" x14ac:dyDescent="0.25">
      <c r="A56" s="20">
        <v>45790</v>
      </c>
      <c r="B56" s="21" t="s">
        <v>67</v>
      </c>
      <c r="C56" s="22">
        <v>3744272526</v>
      </c>
      <c r="D56" s="23" t="s">
        <v>14</v>
      </c>
      <c r="E56" s="23" t="s">
        <v>53</v>
      </c>
      <c r="F56" s="24">
        <v>4.0199999999999996</v>
      </c>
      <c r="G56" s="1"/>
    </row>
    <row r="57" spans="1:7" ht="33.950000000000003" customHeight="1" x14ac:dyDescent="0.25">
      <c r="A57" s="20">
        <v>45790</v>
      </c>
      <c r="B57" s="21" t="s">
        <v>67</v>
      </c>
      <c r="C57" s="22">
        <v>3744272526</v>
      </c>
      <c r="D57" s="23" t="s">
        <v>14</v>
      </c>
      <c r="E57" s="23" t="s">
        <v>53</v>
      </c>
      <c r="F57" s="24">
        <v>31.72</v>
      </c>
      <c r="G57" s="1"/>
    </row>
    <row r="58" spans="1:7" ht="33.950000000000003" customHeight="1" x14ac:dyDescent="0.25">
      <c r="A58" s="20">
        <v>45790</v>
      </c>
      <c r="B58" s="21" t="s">
        <v>67</v>
      </c>
      <c r="C58" s="22">
        <v>3744272526</v>
      </c>
      <c r="D58" s="23" t="s">
        <v>14</v>
      </c>
      <c r="E58" s="23" t="s">
        <v>53</v>
      </c>
      <c r="F58" s="24">
        <v>220.95</v>
      </c>
      <c r="G58" s="1"/>
    </row>
    <row r="59" spans="1:7" ht="33.950000000000003" customHeight="1" x14ac:dyDescent="0.25">
      <c r="A59" s="20">
        <v>45790</v>
      </c>
      <c r="B59" s="21" t="s">
        <v>67</v>
      </c>
      <c r="C59" s="22">
        <v>3744272526</v>
      </c>
      <c r="D59" s="23" t="s">
        <v>14</v>
      </c>
      <c r="E59" s="23" t="s">
        <v>53</v>
      </c>
      <c r="F59" s="24">
        <v>112.67</v>
      </c>
      <c r="G59" s="1"/>
    </row>
    <row r="60" spans="1:7" ht="33.950000000000003" customHeight="1" x14ac:dyDescent="0.25">
      <c r="A60" s="20">
        <v>45790</v>
      </c>
      <c r="B60" s="21" t="s">
        <v>74</v>
      </c>
      <c r="C60" s="22">
        <v>40699482950</v>
      </c>
      <c r="D60" s="23" t="s">
        <v>69</v>
      </c>
      <c r="E60" s="23" t="s">
        <v>17</v>
      </c>
      <c r="F60" s="24">
        <v>141.5</v>
      </c>
      <c r="G60" s="1"/>
    </row>
    <row r="61" spans="1:7" ht="33.950000000000003" customHeight="1" x14ac:dyDescent="0.25">
      <c r="A61" s="20">
        <v>45790</v>
      </c>
      <c r="B61" s="21" t="s">
        <v>75</v>
      </c>
      <c r="C61" s="22"/>
      <c r="D61" s="23"/>
      <c r="E61" s="23" t="s">
        <v>71</v>
      </c>
      <c r="F61" s="24">
        <v>2366.0300000000002</v>
      </c>
      <c r="G61" s="1"/>
    </row>
    <row r="62" spans="1:7" ht="33.950000000000003" customHeight="1" x14ac:dyDescent="0.25">
      <c r="A62" s="20">
        <v>45790</v>
      </c>
      <c r="B62" s="21" t="s">
        <v>16</v>
      </c>
      <c r="C62" s="22"/>
      <c r="D62" s="23"/>
      <c r="E62" s="23" t="s">
        <v>17</v>
      </c>
      <c r="F62" s="24">
        <v>90</v>
      </c>
      <c r="G62" s="1"/>
    </row>
    <row r="63" spans="1:7" ht="33.950000000000003" customHeight="1" x14ac:dyDescent="0.25">
      <c r="A63" s="20">
        <v>45790</v>
      </c>
      <c r="B63" s="21" t="s">
        <v>16</v>
      </c>
      <c r="C63" s="22"/>
      <c r="D63" s="23"/>
      <c r="E63" s="23" t="s">
        <v>17</v>
      </c>
      <c r="F63" s="24">
        <v>396.4</v>
      </c>
      <c r="G63" s="1"/>
    </row>
    <row r="64" spans="1:7" ht="33.950000000000003" customHeight="1" x14ac:dyDescent="0.25">
      <c r="A64" s="20">
        <v>45791</v>
      </c>
      <c r="B64" s="21" t="s">
        <v>16</v>
      </c>
      <c r="C64" s="22"/>
      <c r="D64" s="23"/>
      <c r="E64" s="23" t="s">
        <v>17</v>
      </c>
      <c r="F64" s="24">
        <v>120</v>
      </c>
      <c r="G64" s="1"/>
    </row>
    <row r="65" spans="1:7" ht="48" customHeight="1" x14ac:dyDescent="0.25">
      <c r="A65" s="20">
        <v>45792</v>
      </c>
      <c r="B65" s="21" t="s">
        <v>76</v>
      </c>
      <c r="C65" s="22">
        <v>41112127430</v>
      </c>
      <c r="D65" s="23" t="s">
        <v>14</v>
      </c>
      <c r="E65" s="23" t="s">
        <v>77</v>
      </c>
      <c r="F65" s="24">
        <v>6.13</v>
      </c>
      <c r="G65" s="1"/>
    </row>
    <row r="66" spans="1:7" ht="45" customHeight="1" x14ac:dyDescent="0.25">
      <c r="A66" s="20">
        <v>45792</v>
      </c>
      <c r="B66" s="21" t="s">
        <v>78</v>
      </c>
      <c r="C66" s="22">
        <v>70133616033</v>
      </c>
      <c r="D66" s="23" t="s">
        <v>32</v>
      </c>
      <c r="E66" s="23" t="s">
        <v>41</v>
      </c>
      <c r="F66" s="24">
        <v>252.98</v>
      </c>
      <c r="G66" s="1"/>
    </row>
    <row r="67" spans="1:7" ht="53.25" customHeight="1" x14ac:dyDescent="0.25">
      <c r="A67" s="20">
        <v>45793</v>
      </c>
      <c r="B67" s="21" t="s">
        <v>79</v>
      </c>
      <c r="C67" s="22">
        <v>94124811986</v>
      </c>
      <c r="D67" s="23" t="s">
        <v>80</v>
      </c>
      <c r="E67" s="23" t="s">
        <v>77</v>
      </c>
      <c r="F67" s="24">
        <v>53.1</v>
      </c>
      <c r="G67" s="1"/>
    </row>
    <row r="68" spans="1:7" ht="33.950000000000003" customHeight="1" x14ac:dyDescent="0.25">
      <c r="A68" s="20">
        <v>45793</v>
      </c>
      <c r="B68" s="21" t="s">
        <v>48</v>
      </c>
      <c r="C68" s="22">
        <v>28914506007</v>
      </c>
      <c r="D68" s="23" t="s">
        <v>49</v>
      </c>
      <c r="E68" s="23" t="s">
        <v>53</v>
      </c>
      <c r="F68" s="24">
        <v>180.33</v>
      </c>
      <c r="G68" s="1"/>
    </row>
    <row r="69" spans="1:7" ht="33.950000000000003" customHeight="1" x14ac:dyDescent="0.25">
      <c r="A69" s="20">
        <v>45796</v>
      </c>
      <c r="B69" s="21" t="s">
        <v>81</v>
      </c>
      <c r="C69" s="22">
        <v>47432874968</v>
      </c>
      <c r="D69" s="23" t="s">
        <v>14</v>
      </c>
      <c r="E69" s="23" t="s">
        <v>15</v>
      </c>
      <c r="F69" s="24">
        <v>56.97</v>
      </c>
      <c r="G69" s="1"/>
    </row>
    <row r="70" spans="1:7" ht="33.950000000000003" customHeight="1" x14ac:dyDescent="0.25">
      <c r="A70" s="20">
        <v>45796</v>
      </c>
      <c r="B70" s="21" t="s">
        <v>16</v>
      </c>
      <c r="C70" s="22"/>
      <c r="D70" s="23"/>
      <c r="E70" s="23" t="s">
        <v>17</v>
      </c>
      <c r="F70" s="24">
        <v>2223.17</v>
      </c>
      <c r="G70" s="1"/>
    </row>
    <row r="71" spans="1:7" ht="33.950000000000003" customHeight="1" x14ac:dyDescent="0.25">
      <c r="A71" s="20">
        <v>45796</v>
      </c>
      <c r="B71" s="21" t="s">
        <v>16</v>
      </c>
      <c r="C71" s="22"/>
      <c r="D71" s="23"/>
      <c r="E71" s="23" t="s">
        <v>17</v>
      </c>
      <c r="F71" s="24">
        <v>458.7</v>
      </c>
      <c r="G71" s="1"/>
    </row>
    <row r="72" spans="1:7" ht="48" customHeight="1" x14ac:dyDescent="0.25">
      <c r="A72" s="20">
        <v>45796</v>
      </c>
      <c r="B72" s="21" t="s">
        <v>82</v>
      </c>
      <c r="C72" s="22">
        <v>46108893754</v>
      </c>
      <c r="D72" s="23" t="s">
        <v>26</v>
      </c>
      <c r="E72" s="23" t="s">
        <v>15</v>
      </c>
      <c r="F72" s="24">
        <v>24.98</v>
      </c>
      <c r="G72" s="1"/>
    </row>
    <row r="73" spans="1:7" ht="45.75" customHeight="1" x14ac:dyDescent="0.25">
      <c r="A73" s="20">
        <v>45797</v>
      </c>
      <c r="B73" s="21" t="s">
        <v>83</v>
      </c>
      <c r="C73" s="22">
        <v>77822313280</v>
      </c>
      <c r="D73" s="23" t="s">
        <v>69</v>
      </c>
      <c r="E73" s="23" t="s">
        <v>15</v>
      </c>
      <c r="F73" s="24">
        <v>8</v>
      </c>
      <c r="G73" s="1"/>
    </row>
    <row r="74" spans="1:7" ht="49.5" customHeight="1" x14ac:dyDescent="0.25">
      <c r="A74" s="20">
        <v>45797</v>
      </c>
      <c r="B74" s="21" t="s">
        <v>84</v>
      </c>
      <c r="C74" s="22">
        <v>62296711978</v>
      </c>
      <c r="D74" s="23" t="s">
        <v>26</v>
      </c>
      <c r="E74" s="23" t="s">
        <v>15</v>
      </c>
      <c r="F74" s="24">
        <v>97</v>
      </c>
      <c r="G74" s="1"/>
    </row>
    <row r="75" spans="1:7" ht="48" customHeight="1" x14ac:dyDescent="0.25">
      <c r="A75" s="20">
        <v>45797</v>
      </c>
      <c r="B75" s="21" t="s">
        <v>85</v>
      </c>
      <c r="C75" s="22">
        <v>45547576946</v>
      </c>
      <c r="D75" s="23" t="s">
        <v>32</v>
      </c>
      <c r="E75" s="23" t="s">
        <v>43</v>
      </c>
      <c r="F75" s="24">
        <v>258</v>
      </c>
      <c r="G75" s="1"/>
    </row>
    <row r="76" spans="1:7" ht="33.950000000000003" customHeight="1" x14ac:dyDescent="0.25">
      <c r="A76" s="20">
        <v>45797</v>
      </c>
      <c r="B76" s="21" t="s">
        <v>16</v>
      </c>
      <c r="C76" s="22"/>
      <c r="D76" s="23"/>
      <c r="E76" s="23" t="s">
        <v>17</v>
      </c>
      <c r="F76" s="24">
        <v>245.47</v>
      </c>
      <c r="G76" s="1"/>
    </row>
    <row r="77" spans="1:7" ht="51" customHeight="1" x14ac:dyDescent="0.25">
      <c r="A77" s="20">
        <v>45797</v>
      </c>
      <c r="B77" s="21" t="s">
        <v>86</v>
      </c>
      <c r="C77" s="22">
        <v>278260010</v>
      </c>
      <c r="D77" s="23" t="s">
        <v>87</v>
      </c>
      <c r="E77" s="23" t="s">
        <v>15</v>
      </c>
      <c r="F77" s="24">
        <v>17.100000000000001</v>
      </c>
      <c r="G77" s="1"/>
    </row>
    <row r="78" spans="1:7" ht="53.25" customHeight="1" x14ac:dyDescent="0.25">
      <c r="A78" s="20">
        <v>45797</v>
      </c>
      <c r="B78" s="21" t="s">
        <v>86</v>
      </c>
      <c r="C78" s="22">
        <v>278260010</v>
      </c>
      <c r="D78" s="23" t="s">
        <v>87</v>
      </c>
      <c r="E78" s="23" t="s">
        <v>15</v>
      </c>
      <c r="F78" s="24">
        <v>14.3</v>
      </c>
      <c r="G78" s="1"/>
    </row>
    <row r="79" spans="1:7" ht="33.950000000000003" customHeight="1" x14ac:dyDescent="0.25">
      <c r="A79" s="20">
        <v>45798</v>
      </c>
      <c r="B79" s="21" t="s">
        <v>88</v>
      </c>
      <c r="C79" s="22">
        <v>61817894937</v>
      </c>
      <c r="D79" s="23" t="s">
        <v>26</v>
      </c>
      <c r="E79" s="23" t="s">
        <v>53</v>
      </c>
      <c r="F79" s="24">
        <v>36.35</v>
      </c>
      <c r="G79" s="1"/>
    </row>
    <row r="80" spans="1:7" ht="54.75" customHeight="1" x14ac:dyDescent="0.25">
      <c r="A80" s="20">
        <v>45798</v>
      </c>
      <c r="B80" s="21" t="s">
        <v>89</v>
      </c>
      <c r="C80" s="22">
        <v>96955975470</v>
      </c>
      <c r="D80" s="23" t="s">
        <v>90</v>
      </c>
      <c r="E80" s="23" t="s">
        <v>91</v>
      </c>
      <c r="F80" s="24">
        <v>12500</v>
      </c>
      <c r="G80" s="1"/>
    </row>
    <row r="81" spans="1:7" ht="33.950000000000003" customHeight="1" x14ac:dyDescent="0.25">
      <c r="A81" s="20">
        <v>45798</v>
      </c>
      <c r="B81" s="21" t="s">
        <v>16</v>
      </c>
      <c r="C81" s="22"/>
      <c r="D81" s="23"/>
      <c r="E81" s="23" t="s">
        <v>17</v>
      </c>
      <c r="F81" s="24">
        <v>532.74</v>
      </c>
      <c r="G81" s="1"/>
    </row>
    <row r="82" spans="1:7" ht="33.950000000000003" customHeight="1" x14ac:dyDescent="0.25">
      <c r="A82" s="20">
        <v>45799</v>
      </c>
      <c r="B82" s="21" t="s">
        <v>92</v>
      </c>
      <c r="C82" s="22">
        <v>70478086795</v>
      </c>
      <c r="D82" s="23" t="s">
        <v>11</v>
      </c>
      <c r="E82" s="23" t="s">
        <v>60</v>
      </c>
      <c r="F82" s="24">
        <v>100</v>
      </c>
      <c r="G82" s="1"/>
    </row>
    <row r="83" spans="1:7" ht="33.950000000000003" customHeight="1" x14ac:dyDescent="0.25">
      <c r="A83" s="20">
        <v>45799</v>
      </c>
      <c r="B83" s="21" t="s">
        <v>93</v>
      </c>
      <c r="C83" s="22">
        <v>96677183827</v>
      </c>
      <c r="D83" s="23" t="s">
        <v>26</v>
      </c>
      <c r="E83" s="23" t="s">
        <v>17</v>
      </c>
      <c r="F83" s="24">
        <v>13.98</v>
      </c>
      <c r="G83" s="1"/>
    </row>
    <row r="84" spans="1:7" ht="33.950000000000003" customHeight="1" x14ac:dyDescent="0.25">
      <c r="A84" s="20">
        <v>45799</v>
      </c>
      <c r="B84" s="21" t="s">
        <v>16</v>
      </c>
      <c r="C84" s="22"/>
      <c r="D84" s="23"/>
      <c r="E84" s="23" t="s">
        <v>17</v>
      </c>
      <c r="F84" s="24">
        <v>89</v>
      </c>
      <c r="G84" s="1"/>
    </row>
    <row r="85" spans="1:7" ht="33.950000000000003" customHeight="1" x14ac:dyDescent="0.25">
      <c r="A85" s="20">
        <v>45799</v>
      </c>
      <c r="B85" s="21" t="s">
        <v>16</v>
      </c>
      <c r="C85" s="22"/>
      <c r="D85" s="23"/>
      <c r="E85" s="23" t="s">
        <v>17</v>
      </c>
      <c r="F85" s="24">
        <v>98</v>
      </c>
      <c r="G85" s="1"/>
    </row>
    <row r="86" spans="1:7" ht="33.950000000000003" customHeight="1" x14ac:dyDescent="0.25">
      <c r="A86" s="20">
        <v>45799</v>
      </c>
      <c r="B86" s="21" t="s">
        <v>16</v>
      </c>
      <c r="C86" s="22"/>
      <c r="D86" s="23"/>
      <c r="E86" s="23" t="s">
        <v>17</v>
      </c>
      <c r="F86" s="24">
        <v>240</v>
      </c>
      <c r="G86" s="1"/>
    </row>
    <row r="87" spans="1:7" ht="52.5" customHeight="1" x14ac:dyDescent="0.25">
      <c r="A87" s="20">
        <v>45800</v>
      </c>
      <c r="B87" s="21" t="s">
        <v>94</v>
      </c>
      <c r="C87" s="22"/>
      <c r="D87" s="23"/>
      <c r="E87" s="23" t="s">
        <v>15</v>
      </c>
      <c r="F87" s="24">
        <v>15.39</v>
      </c>
      <c r="G87" s="1"/>
    </row>
    <row r="88" spans="1:7" ht="33.950000000000003" customHeight="1" x14ac:dyDescent="0.25">
      <c r="A88" s="20">
        <v>45800</v>
      </c>
      <c r="B88" s="21" t="s">
        <v>95</v>
      </c>
      <c r="C88" s="22"/>
      <c r="D88" s="23"/>
      <c r="E88" s="23" t="s">
        <v>71</v>
      </c>
      <c r="F88" s="24">
        <v>1496</v>
      </c>
      <c r="G88" s="1"/>
    </row>
    <row r="89" spans="1:7" ht="52.5" customHeight="1" x14ac:dyDescent="0.25">
      <c r="A89" s="20">
        <v>45800</v>
      </c>
      <c r="B89" s="21" t="s">
        <v>25</v>
      </c>
      <c r="C89" s="22">
        <v>5873359168</v>
      </c>
      <c r="D89" s="23" t="s">
        <v>26</v>
      </c>
      <c r="E89" s="23" t="s">
        <v>15</v>
      </c>
      <c r="F89" s="24">
        <v>8.4</v>
      </c>
      <c r="G89" s="1"/>
    </row>
    <row r="90" spans="1:7" ht="58.5" customHeight="1" x14ac:dyDescent="0.25">
      <c r="A90" s="20">
        <v>45800</v>
      </c>
      <c r="B90" s="21" t="s">
        <v>96</v>
      </c>
      <c r="C90" s="22">
        <v>80096790804</v>
      </c>
      <c r="D90" s="23" t="s">
        <v>26</v>
      </c>
      <c r="E90" s="23" t="s">
        <v>15</v>
      </c>
      <c r="F90" s="24">
        <v>5.14</v>
      </c>
      <c r="G90" s="1"/>
    </row>
    <row r="91" spans="1:7" ht="33.950000000000003" customHeight="1" x14ac:dyDescent="0.25">
      <c r="A91" s="20">
        <v>45800</v>
      </c>
      <c r="B91" s="21" t="s">
        <v>56</v>
      </c>
      <c r="C91" s="22">
        <v>86255713939</v>
      </c>
      <c r="D91" s="23" t="s">
        <v>26</v>
      </c>
      <c r="E91" s="23" t="s">
        <v>30</v>
      </c>
      <c r="F91" s="24">
        <v>71.63</v>
      </c>
      <c r="G91" s="1"/>
    </row>
    <row r="92" spans="1:7" ht="33.950000000000003" customHeight="1" x14ac:dyDescent="0.25">
      <c r="A92" s="20">
        <v>45802</v>
      </c>
      <c r="B92" s="21" t="s">
        <v>97</v>
      </c>
      <c r="C92" s="22"/>
      <c r="D92" s="23" t="s">
        <v>98</v>
      </c>
      <c r="E92" s="23" t="s">
        <v>17</v>
      </c>
      <c r="F92" s="24">
        <v>324.89999999999998</v>
      </c>
      <c r="G92" s="1"/>
    </row>
    <row r="93" spans="1:7" ht="33.950000000000003" customHeight="1" x14ac:dyDescent="0.25">
      <c r="A93" s="20">
        <v>45802</v>
      </c>
      <c r="B93" s="21" t="s">
        <v>99</v>
      </c>
      <c r="C93" s="22"/>
      <c r="D93" s="23" t="s">
        <v>100</v>
      </c>
      <c r="E93" s="23" t="s">
        <v>17</v>
      </c>
      <c r="F93" s="24">
        <v>216</v>
      </c>
      <c r="G93" s="1"/>
    </row>
    <row r="94" spans="1:7" ht="33.950000000000003" customHeight="1" x14ac:dyDescent="0.25">
      <c r="A94" s="20">
        <v>45802</v>
      </c>
      <c r="B94" s="21" t="s">
        <v>99</v>
      </c>
      <c r="C94" s="22"/>
      <c r="D94" s="23" t="s">
        <v>100</v>
      </c>
      <c r="E94" s="23" t="s">
        <v>17</v>
      </c>
      <c r="F94" s="24">
        <v>64.150000000000006</v>
      </c>
      <c r="G94" s="1"/>
    </row>
    <row r="95" spans="1:7" ht="33.950000000000003" customHeight="1" x14ac:dyDescent="0.25">
      <c r="A95" s="20">
        <v>45802</v>
      </c>
      <c r="B95" s="21" t="s">
        <v>101</v>
      </c>
      <c r="C95" s="22"/>
      <c r="D95" s="23" t="s">
        <v>102</v>
      </c>
      <c r="E95" s="23" t="s">
        <v>103</v>
      </c>
      <c r="F95" s="24">
        <v>490</v>
      </c>
      <c r="G95" s="1"/>
    </row>
    <row r="96" spans="1:7" ht="51.75" customHeight="1" x14ac:dyDescent="0.25">
      <c r="A96" s="20">
        <v>45803</v>
      </c>
      <c r="B96" s="21" t="s">
        <v>104</v>
      </c>
      <c r="C96" s="22"/>
      <c r="D96" s="23"/>
      <c r="E96" s="23" t="s">
        <v>43</v>
      </c>
      <c r="F96" s="24">
        <v>181</v>
      </c>
      <c r="G96" s="1"/>
    </row>
    <row r="97" spans="1:7" ht="33.950000000000003" customHeight="1" x14ac:dyDescent="0.25">
      <c r="A97" s="20">
        <v>45803</v>
      </c>
      <c r="B97" s="21" t="s">
        <v>105</v>
      </c>
      <c r="C97" s="22"/>
      <c r="D97" s="23"/>
      <c r="E97" s="23" t="s">
        <v>71</v>
      </c>
      <c r="F97" s="24">
        <v>689</v>
      </c>
      <c r="G97" s="1"/>
    </row>
    <row r="98" spans="1:7" ht="33.950000000000003" customHeight="1" x14ac:dyDescent="0.25">
      <c r="A98" s="20">
        <v>45804</v>
      </c>
      <c r="B98" s="21" t="s">
        <v>106</v>
      </c>
      <c r="C98" s="22">
        <v>68250252442</v>
      </c>
      <c r="D98" s="23" t="s">
        <v>69</v>
      </c>
      <c r="E98" s="23" t="s">
        <v>17</v>
      </c>
      <c r="F98" s="24">
        <v>129.6</v>
      </c>
      <c r="G98" s="1"/>
    </row>
    <row r="99" spans="1:7" ht="33.950000000000003" customHeight="1" x14ac:dyDescent="0.25">
      <c r="A99" s="20">
        <v>45804</v>
      </c>
      <c r="B99" s="21" t="s">
        <v>16</v>
      </c>
      <c r="C99" s="22"/>
      <c r="D99" s="23"/>
      <c r="E99" s="23" t="s">
        <v>17</v>
      </c>
      <c r="F99" s="24">
        <v>85.96</v>
      </c>
      <c r="G99" s="1"/>
    </row>
    <row r="100" spans="1:7" ht="33.950000000000003" customHeight="1" x14ac:dyDescent="0.25">
      <c r="A100" s="20">
        <v>45804</v>
      </c>
      <c r="B100" s="21" t="s">
        <v>16</v>
      </c>
      <c r="C100" s="22"/>
      <c r="D100" s="23"/>
      <c r="E100" s="23" t="s">
        <v>17</v>
      </c>
      <c r="F100" s="24">
        <v>75.48</v>
      </c>
      <c r="G100" s="1"/>
    </row>
    <row r="101" spans="1:7" ht="33.950000000000003" customHeight="1" x14ac:dyDescent="0.25">
      <c r="A101" s="20">
        <v>45804</v>
      </c>
      <c r="B101" s="21" t="s">
        <v>16</v>
      </c>
      <c r="C101" s="22"/>
      <c r="D101" s="23"/>
      <c r="E101" s="23" t="s">
        <v>17</v>
      </c>
      <c r="F101" s="24">
        <v>90</v>
      </c>
      <c r="G101" s="1"/>
    </row>
    <row r="102" spans="1:7" ht="33.950000000000003" customHeight="1" x14ac:dyDescent="0.25">
      <c r="A102" s="20">
        <v>45804</v>
      </c>
      <c r="B102" s="21" t="s">
        <v>16</v>
      </c>
      <c r="C102" s="22"/>
      <c r="D102" s="23"/>
      <c r="E102" s="23" t="s">
        <v>17</v>
      </c>
      <c r="F102" s="24">
        <v>90</v>
      </c>
      <c r="G102" s="1"/>
    </row>
    <row r="103" spans="1:7" ht="33.950000000000003" customHeight="1" x14ac:dyDescent="0.25">
      <c r="A103" s="20">
        <v>45804</v>
      </c>
      <c r="B103" s="21" t="s">
        <v>16</v>
      </c>
      <c r="C103" s="22"/>
      <c r="D103" s="23"/>
      <c r="E103" s="23" t="s">
        <v>17</v>
      </c>
      <c r="F103" s="24">
        <v>90</v>
      </c>
      <c r="G103" s="1"/>
    </row>
    <row r="104" spans="1:7" ht="55.5" customHeight="1" x14ac:dyDescent="0.25">
      <c r="A104" s="20">
        <v>45804</v>
      </c>
      <c r="B104" s="21" t="s">
        <v>107</v>
      </c>
      <c r="C104" s="22">
        <v>73524460534</v>
      </c>
      <c r="D104" s="23" t="s">
        <v>32</v>
      </c>
      <c r="E104" s="23" t="s">
        <v>91</v>
      </c>
      <c r="F104" s="24">
        <v>2596.25</v>
      </c>
      <c r="G104" s="1"/>
    </row>
    <row r="105" spans="1:7" ht="59.25" customHeight="1" x14ac:dyDescent="0.25">
      <c r="A105" s="20">
        <v>45804</v>
      </c>
      <c r="B105" s="21" t="s">
        <v>107</v>
      </c>
      <c r="C105" s="22">
        <v>73524460534</v>
      </c>
      <c r="D105" s="23" t="s">
        <v>32</v>
      </c>
      <c r="E105" s="23" t="s">
        <v>91</v>
      </c>
      <c r="F105" s="24">
        <v>381.25</v>
      </c>
      <c r="G105" s="1"/>
    </row>
    <row r="106" spans="1:7" ht="33.950000000000003" customHeight="1" x14ac:dyDescent="0.25">
      <c r="A106" s="20">
        <v>45804</v>
      </c>
      <c r="B106" s="21" t="s">
        <v>108</v>
      </c>
      <c r="C106" s="22">
        <v>77338686879</v>
      </c>
      <c r="D106" s="23" t="s">
        <v>73</v>
      </c>
      <c r="E106" s="23" t="s">
        <v>17</v>
      </c>
      <c r="F106" s="24">
        <v>42.53</v>
      </c>
      <c r="G106" s="1"/>
    </row>
    <row r="107" spans="1:7" ht="51" x14ac:dyDescent="0.25">
      <c r="A107" s="20">
        <v>45805</v>
      </c>
      <c r="B107" s="21" t="s">
        <v>109</v>
      </c>
      <c r="C107" s="22"/>
      <c r="D107" s="23"/>
      <c r="E107" s="23" t="s">
        <v>43</v>
      </c>
      <c r="F107" s="24">
        <v>90</v>
      </c>
      <c r="G107" s="1"/>
    </row>
    <row r="108" spans="1:7" ht="47.25" customHeight="1" x14ac:dyDescent="0.25">
      <c r="A108" s="20">
        <v>45805</v>
      </c>
      <c r="B108" s="21" t="s">
        <v>110</v>
      </c>
      <c r="C108" s="22"/>
      <c r="D108" s="23"/>
      <c r="E108" s="23" t="s">
        <v>43</v>
      </c>
      <c r="F108" s="24">
        <v>90</v>
      </c>
      <c r="G108" s="1"/>
    </row>
    <row r="109" spans="1:7" ht="33.950000000000003" customHeight="1" x14ac:dyDescent="0.25">
      <c r="A109" s="20">
        <v>45805</v>
      </c>
      <c r="B109" s="21" t="s">
        <v>16</v>
      </c>
      <c r="C109" s="22"/>
      <c r="D109" s="23"/>
      <c r="E109" s="23" t="s">
        <v>17</v>
      </c>
      <c r="F109" s="24">
        <v>90</v>
      </c>
      <c r="G109" s="1"/>
    </row>
    <row r="110" spans="1:7" ht="33.950000000000003" customHeight="1" x14ac:dyDescent="0.25">
      <c r="A110" s="20">
        <v>45805</v>
      </c>
      <c r="B110" s="21" t="s">
        <v>16</v>
      </c>
      <c r="C110" s="22"/>
      <c r="D110" s="23"/>
      <c r="E110" s="23" t="s">
        <v>17</v>
      </c>
      <c r="F110" s="24">
        <v>90</v>
      </c>
      <c r="G110" s="1"/>
    </row>
    <row r="111" spans="1:7" ht="33.950000000000003" customHeight="1" x14ac:dyDescent="0.25">
      <c r="A111" s="20">
        <v>45805</v>
      </c>
      <c r="B111" s="21" t="s">
        <v>16</v>
      </c>
      <c r="C111" s="22"/>
      <c r="D111" s="23"/>
      <c r="E111" s="23" t="s">
        <v>17</v>
      </c>
      <c r="F111" s="24">
        <v>582.4</v>
      </c>
      <c r="G111" s="1"/>
    </row>
    <row r="112" spans="1:7" ht="33.950000000000003" customHeight="1" x14ac:dyDescent="0.25">
      <c r="A112" s="20">
        <v>45805</v>
      </c>
      <c r="B112" s="21" t="s">
        <v>16</v>
      </c>
      <c r="C112" s="22"/>
      <c r="D112" s="23"/>
      <c r="E112" s="23" t="s">
        <v>17</v>
      </c>
      <c r="F112" s="24">
        <v>66.400000000000006</v>
      </c>
      <c r="G112" s="1"/>
    </row>
    <row r="113" spans="1:7" ht="33.950000000000003" customHeight="1" x14ac:dyDescent="0.25">
      <c r="A113" s="20">
        <v>45805</v>
      </c>
      <c r="B113" s="21" t="s">
        <v>16</v>
      </c>
      <c r="C113" s="22"/>
      <c r="D113" s="23"/>
      <c r="E113" s="23" t="s">
        <v>17</v>
      </c>
      <c r="F113" s="24">
        <v>80</v>
      </c>
      <c r="G113" s="1"/>
    </row>
    <row r="114" spans="1:7" ht="33.950000000000003" customHeight="1" x14ac:dyDescent="0.25">
      <c r="A114" s="20">
        <v>45805</v>
      </c>
      <c r="B114" s="21" t="s">
        <v>16</v>
      </c>
      <c r="C114" s="22"/>
      <c r="D114" s="23"/>
      <c r="E114" s="23" t="s">
        <v>17</v>
      </c>
      <c r="F114" s="24">
        <v>60</v>
      </c>
      <c r="G114" s="1"/>
    </row>
    <row r="115" spans="1:7" ht="42" customHeight="1" x14ac:dyDescent="0.25">
      <c r="A115" s="20">
        <v>45806</v>
      </c>
      <c r="B115" s="21" t="s">
        <v>111</v>
      </c>
      <c r="C115" s="22"/>
      <c r="D115" s="23"/>
      <c r="E115" s="23" t="s">
        <v>24</v>
      </c>
      <c r="F115" s="24">
        <v>400</v>
      </c>
      <c r="G115" s="1"/>
    </row>
    <row r="116" spans="1:7" ht="54.75" customHeight="1" x14ac:dyDescent="0.25">
      <c r="A116" s="20">
        <v>45806</v>
      </c>
      <c r="B116" s="21" t="s">
        <v>111</v>
      </c>
      <c r="C116" s="22"/>
      <c r="D116" s="23"/>
      <c r="E116" s="23" t="s">
        <v>24</v>
      </c>
      <c r="F116" s="24">
        <v>197.23</v>
      </c>
      <c r="G116" s="1"/>
    </row>
    <row r="117" spans="1:7" ht="33.950000000000003" customHeight="1" x14ac:dyDescent="0.25">
      <c r="A117" s="20"/>
      <c r="B117" s="21"/>
      <c r="C117" s="22"/>
      <c r="D117" s="23"/>
      <c r="E117" s="31" t="s">
        <v>112</v>
      </c>
      <c r="F117" s="30">
        <f>SUBTOTAL(109,F7:F116)</f>
        <v>217903.76000000007</v>
      </c>
      <c r="G117" s="1"/>
    </row>
    <row r="118" spans="1:7" ht="33.950000000000003" customHeight="1" x14ac:dyDescent="0.25">
      <c r="A118" s="36" t="s">
        <v>113</v>
      </c>
      <c r="B118" s="36"/>
      <c r="C118" s="36"/>
      <c r="D118" s="36"/>
      <c r="E118" s="36"/>
      <c r="F118" s="36"/>
    </row>
  </sheetData>
  <sheetProtection selectLockedCells="1"/>
  <mergeCells count="5">
    <mergeCell ref="A1:G1"/>
    <mergeCell ref="F2:G2"/>
    <mergeCell ref="A4:G5"/>
    <mergeCell ref="B2:C2"/>
    <mergeCell ref="A118:F118"/>
  </mergeCells>
  <phoneticPr fontId="2" type="noConversion"/>
  <conditionalFormatting sqref="A7:E117">
    <cfRule type="expression" dxfId="10" priority="30">
      <formula>MOD(ROW(),2)=0</formula>
    </cfRule>
  </conditionalFormatting>
  <conditionalFormatting sqref="F7:F117">
    <cfRule type="expression" dxfId="9" priority="27">
      <formula>MOD(ROW(),2)=0</formula>
    </cfRule>
    <cfRule type="expression" dxfId="8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INFORMACIJA'!Print_Titles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Windows korisnik</cp:lastModifiedBy>
  <cp:lastPrinted>2024-02-17T07:20:57Z</cp:lastPrinted>
  <dcterms:created xsi:type="dcterms:W3CDTF">2016-11-01T03:33:07Z</dcterms:created>
  <dcterms:modified xsi:type="dcterms:W3CDTF">2025-06-17T11:47:23Z</dcterms:modified>
  <cp:version>1.0</cp:version>
</cp:coreProperties>
</file>