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TRANSPARENTNOST  Javna objava o trošenju sredstava\2026\"/>
    </mc:Choice>
  </mc:AlternateContent>
  <bookViews>
    <workbookView xWindow="0" yWindow="0" windowWidth="25200" windowHeight="11850"/>
  </bookViews>
  <sheets>
    <sheet name="JAVNA OBJAVA INFORMACIJA" sheetId="1" r:id="rId1"/>
  </sheets>
  <definedNames>
    <definedName name="Br_fakture">#REF!</definedName>
    <definedName name="NazivTvrtke">'JAVNA OBJAVA INFORMACIJA'!#REF!</definedName>
    <definedName name="PojedinostiOBrFakture">"PojedinostiOFakturi[Br fakture]"</definedName>
    <definedName name="_xlnm.Print_Titles" localSheetId="0">'JAVNA OBJAVA INFORMACIJA'!$1:$6</definedName>
    <definedName name="rngInvoice">'JAVNA OBJAVA INFORMACIJA'!#REF!</definedName>
    <definedName name="TraženjeKupca">#REF!</definedName>
  </definedNames>
  <calcPr calcId="162913" calcMode="manual"/>
</workbook>
</file>

<file path=xl/calcChain.xml><?xml version="1.0" encoding="utf-8"?>
<calcChain xmlns="http://schemas.openxmlformats.org/spreadsheetml/2006/main">
  <c r="F62" i="1" l="1"/>
</calcChain>
</file>

<file path=xl/sharedStrings.xml><?xml version="1.0" encoding="utf-8"?>
<sst xmlns="http://schemas.openxmlformats.org/spreadsheetml/2006/main" count="157" uniqueCount="89">
  <si>
    <t>Iznos</t>
  </si>
  <si>
    <t>Naziv primatelja</t>
  </si>
  <si>
    <t>OIB primatelja</t>
  </si>
  <si>
    <t>Sjedište primatelja</t>
  </si>
  <si>
    <t>Vrsta rashoda i izdatka</t>
  </si>
  <si>
    <t>Datum</t>
  </si>
  <si>
    <t>Adresa:</t>
  </si>
  <si>
    <t>OIB:</t>
  </si>
  <si>
    <t>Sjedište:</t>
  </si>
  <si>
    <t>INSTITUT ZA ETNOLOGIJU I FOLKLORISTIKU</t>
  </si>
  <si>
    <t>Šubićeva 42</t>
  </si>
  <si>
    <t>10000 ZAGREB</t>
  </si>
  <si>
    <t>JAVNA OBJAVA INFORMACIJA O TROŠENJU SREDSTAVA ZA RAZDOBLJE 
OD 01.01.2026. DO 31.01.2026.</t>
  </si>
  <si>
    <t>Telemach Hrvatska d.o.o.</t>
  </si>
  <si>
    <t>10000 Zagreb</t>
  </si>
  <si>
    <t xml:space="preserve">2323 | RASHODI ZA USLUGE                                                                                                                                     </t>
  </si>
  <si>
    <t>ZAGREBAČKI HOLDING</t>
  </si>
  <si>
    <t xml:space="preserve">ZAGREB                                            </t>
  </si>
  <si>
    <t>ZET D.O.O.</t>
  </si>
  <si>
    <t>ZAGREB</t>
  </si>
  <si>
    <t xml:space="preserve">3212 | NAKNADE ZA PRIJEVOZ, ZA RAD NA TERENU I ODVOJENI ŽIVOT                                                                                                </t>
  </si>
  <si>
    <t>HRVATSKI TELEKOM D.D.</t>
  </si>
  <si>
    <t xml:space="preserve">ZAGREB                                          </t>
  </si>
  <si>
    <t>RAGUSA TRADE NEKRETNINE d.o.o.</t>
  </si>
  <si>
    <t>20000 Dubrovnik</t>
  </si>
  <si>
    <t xml:space="preserve">3235 | ZAKUPNINE I NAJAMNINE                                                                                                                                 </t>
  </si>
  <si>
    <t>TIM4PIN d.o.o.</t>
  </si>
  <si>
    <t xml:space="preserve">3221 | UREDSKI MATERIJAL I OSTALI MATERIJALNI RASHODI                                                                                                        </t>
  </si>
  <si>
    <t>GSKG</t>
  </si>
  <si>
    <t>HEP OPSKRBA d.o.o.</t>
  </si>
  <si>
    <t xml:space="preserve">KRAŠ D.D.                                                                                           </t>
  </si>
  <si>
    <t xml:space="preserve">3299 | OSTALI NESPOMENUTI RASHODI POSLOVANJA                                                                                                                 </t>
  </si>
  <si>
    <t>COPYLINK d.o.o.</t>
  </si>
  <si>
    <t>GRAD ZAGREB</t>
  </si>
  <si>
    <t>HRT HRVATSKA RADIOTELEVIZIJA</t>
  </si>
  <si>
    <t>3295 | Pristojbe i naknade</t>
  </si>
  <si>
    <t>PLAĆA REDOVAN RAD</t>
  </si>
  <si>
    <t>2761 | Obveze proračunskih korisnika za povrat u proračun</t>
  </si>
  <si>
    <t>Cvjećarnica Marijan vl. Ivana Završki</t>
  </si>
  <si>
    <t>PLAĆA HRZZ</t>
  </si>
  <si>
    <t>3132 | DOPRINOSI ZA Z.O.</t>
  </si>
  <si>
    <t>COPY7 obrt za usluge, vl. Tarik Pličanić</t>
  </si>
  <si>
    <t xml:space="preserve">3239 | OSTALE USLUGE                                                                                                                                         </t>
  </si>
  <si>
    <t>GRAD ZAGREB-GRADSKI URED</t>
  </si>
  <si>
    <t>KERSCHOFFSET d.o.o.</t>
  </si>
  <si>
    <t>10250 LUČKO</t>
  </si>
  <si>
    <t>OBZOR PUTOVANJA d.o.o.</t>
  </si>
  <si>
    <t>3241 | NAKNADA TROŠKOVA OSOBAMA IZVAN RADNOG ODNOSA</t>
  </si>
  <si>
    <t>INSTAR CENTER D.O.O.</t>
  </si>
  <si>
    <t xml:space="preserve">4221 | UREDSKA OPREMA I NAMJEŠTAJ                                                                                                                            </t>
  </si>
  <si>
    <t>MD-CHIP obrt za trgovinu i usluge vl. Denis Marić</t>
  </si>
  <si>
    <t xml:space="preserve">3232 | USLUGE TEKUĆEG I INVESTICIJSKOG ODRŽAVANJA                                                                                                            </t>
  </si>
  <si>
    <t>ATELIER FLOWER</t>
  </si>
  <si>
    <t>Društvo sveučilišnih nastavnika i drugih znanstvenika u Zagrebu</t>
  </si>
  <si>
    <t xml:space="preserve">3294 | ČLANARINE                                                                                                                                             </t>
  </si>
  <si>
    <t>NJIVICE MIRAMARE d.o.o.</t>
  </si>
  <si>
    <t>51512 Njivice</t>
  </si>
  <si>
    <t xml:space="preserve">3211 | SLUŽBENA PUTOVANJA                                                                                                                                    </t>
  </si>
  <si>
    <t>PUTNI NALOZI INSTITUT ZA ETNOLOGIJU I FOLKLORISTIKU</t>
  </si>
  <si>
    <t>SLOBODNA DOMENA ZADRUGA ZA OTVORENI KOD I DIZAJN</t>
  </si>
  <si>
    <t xml:space="preserve">3238 | RAČUNALNE USLUGE                                                                                                                                      </t>
  </si>
  <si>
    <t>Nacionalna i sveučilišna knjižnica u Zagrebu</t>
  </si>
  <si>
    <t>ŽIVA VODA D.O.O.</t>
  </si>
  <si>
    <t xml:space="preserve">KONZUM D.D.                                                                                         </t>
  </si>
  <si>
    <t>Zoom Communications Inc</t>
  </si>
  <si>
    <t>Florida</t>
  </si>
  <si>
    <t>ANALOGBIT d.o.o.</t>
  </si>
  <si>
    <t xml:space="preserve">10 000 Zagreb    </t>
  </si>
  <si>
    <t>PLINOTERM vl. Tomas Mate</t>
  </si>
  <si>
    <t>NARODNE NOVINE D.D.</t>
  </si>
  <si>
    <t>HRVATSKA UZDANICA Udruga za promicanje domoljublja</t>
  </si>
  <si>
    <t>SVEUKUPNO</t>
  </si>
  <si>
    <t xml:space="preserve">3232 | RASHODI ZA USLUGE                                                                                                                                     </t>
  </si>
  <si>
    <t xml:space="preserve">3222 | RASHODI ZA MATERIJAL I ENERGIJU                                                                                                                       </t>
  </si>
  <si>
    <t xml:space="preserve">3433 | OBVEZE ZA OSTALE FINANCIJSKE RASHODE                                                                                                                  </t>
  </si>
  <si>
    <t xml:space="preserve">3111 | OBVEZE ZA PLAĆE - NETO                                                                                                                                </t>
  </si>
  <si>
    <t xml:space="preserve">3111 | OBVEZE ZA NAKNADE PLAĆA - NETO                                                                                                                        </t>
  </si>
  <si>
    <t xml:space="preserve">3111 | OBVEZE ZA POREZ I PRIREZ NA DOHODAK IZ PLAĆA                                                                                                          </t>
  </si>
  <si>
    <t xml:space="preserve">3111| OBVEZE ZA DOPRINOSE IZ PLAĆA                                                                                                                          </t>
  </si>
  <si>
    <t xml:space="preserve">3111 | OBVEZE ZA DOPRINOSE NA PLAĆE                                                                                                                          </t>
  </si>
  <si>
    <t xml:space="preserve">3111| OBVEZE ZA PLAĆE - NETO                                                                                                                                </t>
  </si>
  <si>
    <t xml:space="preserve">3111 | OBVEZE ZA DOPRINOSE IZ PLAĆA                                                                                                                          </t>
  </si>
  <si>
    <t xml:space="preserve">3232| RASHODI ZA USLUGE                                                                                                                                     </t>
  </si>
  <si>
    <t xml:space="preserve">ZAGREBAČKA BANKA d.d.                                                                   </t>
  </si>
  <si>
    <t>SISTEMSKI LABORATORIJ ZA INFORMATIKU d.o.o.</t>
  </si>
  <si>
    <t>HP-HRVATSKA POŠTA d.d.</t>
  </si>
  <si>
    <t>Dubrovnik</t>
  </si>
  <si>
    <t>Zagreb</t>
  </si>
  <si>
    <t>Velika Gorica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</si>
</sst>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k_n_-;\-* #,##0.00\ _k_n_-;_-* &quot;-&quot;??\ _k_n_-;_-@_-"/>
    <numFmt numFmtId="165" formatCode="_(&quot;kn&quot;* #,##0_);_(&quot;kn&quot;* \(#,##0\);_(&quot;kn&quot;* &quot;-&quot;_);_(@_)"/>
    <numFmt numFmtId="166" formatCode="_(&quot;kn&quot;* #,##0.00_);_(&quot;kn&quot;* \(#,##0.00\);_(&quot;kn&quot;* &quot;-&quot;??_);_(@_)"/>
    <numFmt numFmtId="167" formatCode="_(* #,##0_);_(* \(#,##0\);_(* &quot;-&quot;_);_(@_)"/>
    <numFmt numFmtId="168" formatCode="_(* #,##0.00_);_(* \(#,##0.00\);_(* &quot;-&quot;??_);_(@_)"/>
    <numFmt numFmtId="169" formatCode="dd/mm/yyyy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6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9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166" fontId="3" fillId="2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166" fontId="32" fillId="2" borderId="0" xfId="0" applyNumberFormat="1" applyFont="1" applyFill="1" applyAlignment="1">
      <alignment horizontal="center" vertical="center" wrapText="1"/>
    </xf>
    <xf numFmtId="164" fontId="32" fillId="0" borderId="0" xfId="0" applyNumberFormat="1" applyFon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6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6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F62" dataDxfId="13" totalsRowDxfId="12">
  <autoFilter ref="A6:F62"/>
  <tableColumns count="6">
    <tableColumn id="7" name="Datum" dataDxfId="11" totalsRowDxfId="10"/>
    <tableColumn id="1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62"/>
  <sheetViews>
    <sheetView showGridLines="0" tabSelected="1" topLeftCell="A52" zoomScaleNormal="100" workbookViewId="0">
      <selection activeCell="D53" sqref="D53"/>
    </sheetView>
  </sheetViews>
  <sheetFormatPr defaultColWidth="9" defaultRowHeight="33.950000000000003" customHeight="1" x14ac:dyDescent="0.25"/>
  <cols>
    <col min="1" max="1" width="12.5703125" style="24" customWidth="1"/>
    <col min="2" max="2" width="34.28515625" style="7" customWidth="1"/>
    <col min="3" max="3" width="32.5703125" style="7" customWidth="1"/>
    <col min="4" max="4" width="14.28515625" style="7" customWidth="1"/>
    <col min="5" max="5" width="26.28515625" style="7" customWidth="1"/>
    <col min="6" max="6" width="31.5703125" style="7" customWidth="1"/>
    <col min="7" max="7" width="21.42578125" style="7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2" t="s">
        <v>9</v>
      </c>
      <c r="B1" s="32"/>
      <c r="C1" s="32"/>
      <c r="D1" s="32"/>
      <c r="E1" s="32"/>
      <c r="F1" s="32"/>
      <c r="G1" s="32"/>
      <c r="H1" s="3"/>
    </row>
    <row r="2" spans="1:8" ht="29.25" customHeight="1" thickTop="1" x14ac:dyDescent="0.25">
      <c r="A2" s="20" t="s">
        <v>6</v>
      </c>
      <c r="B2" s="35" t="s">
        <v>10</v>
      </c>
      <c r="C2" s="35"/>
      <c r="D2" s="11"/>
      <c r="E2" s="19" t="s">
        <v>7</v>
      </c>
      <c r="F2" s="33">
        <v>37781872772</v>
      </c>
      <c r="G2" s="33"/>
      <c r="H2" s="4"/>
    </row>
    <row r="3" spans="1:8" ht="29.25" customHeight="1" x14ac:dyDescent="0.25">
      <c r="A3" s="21" t="s">
        <v>8</v>
      </c>
      <c r="B3" s="17" t="s">
        <v>11</v>
      </c>
      <c r="C3" s="18"/>
      <c r="D3" s="12"/>
      <c r="E3" s="14"/>
      <c r="F3" s="15"/>
      <c r="G3" s="16"/>
      <c r="H3" s="4"/>
    </row>
    <row r="4" spans="1:8" ht="29.25" customHeight="1" x14ac:dyDescent="0.25">
      <c r="A4" s="34" t="s">
        <v>12</v>
      </c>
      <c r="B4" s="34"/>
      <c r="C4" s="34"/>
      <c r="D4" s="34"/>
      <c r="E4" s="34"/>
      <c r="F4" s="34"/>
      <c r="G4" s="34"/>
    </row>
    <row r="5" spans="1:8" ht="29.25" customHeight="1" x14ac:dyDescent="0.25">
      <c r="A5" s="34"/>
      <c r="B5" s="34"/>
      <c r="C5" s="34"/>
      <c r="D5" s="34"/>
      <c r="E5" s="34"/>
      <c r="F5" s="34"/>
      <c r="G5" s="34"/>
    </row>
    <row r="6" spans="1:8" s="2" customFormat="1" ht="42" customHeight="1" x14ac:dyDescent="0.25">
      <c r="A6" s="22" t="s">
        <v>5</v>
      </c>
      <c r="B6" s="5" t="s">
        <v>1</v>
      </c>
      <c r="C6" s="13" t="s">
        <v>2</v>
      </c>
      <c r="D6" s="13" t="s">
        <v>3</v>
      </c>
      <c r="E6" s="13" t="s">
        <v>4</v>
      </c>
      <c r="F6" s="5" t="s">
        <v>0</v>
      </c>
    </row>
    <row r="7" spans="1:8" s="2" customFormat="1" ht="33.75" customHeight="1" x14ac:dyDescent="0.25">
      <c r="A7" s="23">
        <v>46029</v>
      </c>
      <c r="B7" s="10" t="s">
        <v>13</v>
      </c>
      <c r="C7" s="6">
        <v>70133616033</v>
      </c>
      <c r="D7" s="8" t="s">
        <v>87</v>
      </c>
      <c r="E7" s="8" t="s">
        <v>72</v>
      </c>
      <c r="F7" s="9">
        <v>257.42</v>
      </c>
    </row>
    <row r="8" spans="1:8" ht="33.950000000000003" customHeight="1" x14ac:dyDescent="0.25">
      <c r="A8" s="25">
        <v>46029</v>
      </c>
      <c r="B8" s="26" t="s">
        <v>16</v>
      </c>
      <c r="C8" s="27">
        <v>85584865987</v>
      </c>
      <c r="D8" s="28" t="s">
        <v>17</v>
      </c>
      <c r="E8" s="28" t="s">
        <v>72</v>
      </c>
      <c r="F8" s="29">
        <v>4.71</v>
      </c>
      <c r="G8" s="1"/>
    </row>
    <row r="9" spans="1:8" ht="33.950000000000003" customHeight="1" x14ac:dyDescent="0.25">
      <c r="A9" s="25">
        <v>46029</v>
      </c>
      <c r="B9" s="26" t="s">
        <v>16</v>
      </c>
      <c r="C9" s="27">
        <v>85584865987</v>
      </c>
      <c r="D9" s="28" t="s">
        <v>17</v>
      </c>
      <c r="E9" s="28" t="s">
        <v>72</v>
      </c>
      <c r="F9" s="29">
        <v>25.45</v>
      </c>
      <c r="G9" s="1"/>
    </row>
    <row r="10" spans="1:8" ht="33.950000000000003" customHeight="1" x14ac:dyDescent="0.25">
      <c r="A10" s="25">
        <v>46029</v>
      </c>
      <c r="B10" s="26" t="s">
        <v>18</v>
      </c>
      <c r="C10" s="27">
        <v>82031999604</v>
      </c>
      <c r="D10" s="28" t="s">
        <v>19</v>
      </c>
      <c r="E10" s="28" t="s">
        <v>20</v>
      </c>
      <c r="F10" s="29">
        <v>461.88</v>
      </c>
      <c r="G10" s="1"/>
    </row>
    <row r="11" spans="1:8" ht="33.950000000000003" customHeight="1" x14ac:dyDescent="0.25">
      <c r="A11" s="25">
        <v>46030</v>
      </c>
      <c r="B11" s="26" t="s">
        <v>21</v>
      </c>
      <c r="C11" s="27">
        <v>81793146560</v>
      </c>
      <c r="D11" s="28" t="s">
        <v>22</v>
      </c>
      <c r="E11" s="28" t="s">
        <v>72</v>
      </c>
      <c r="F11" s="29">
        <v>9.4</v>
      </c>
      <c r="G11" s="1"/>
    </row>
    <row r="12" spans="1:8" ht="33.950000000000003" customHeight="1" x14ac:dyDescent="0.25">
      <c r="A12" s="25">
        <v>46030</v>
      </c>
      <c r="B12" s="26" t="s">
        <v>23</v>
      </c>
      <c r="C12" s="27">
        <v>28914506007</v>
      </c>
      <c r="D12" s="28" t="s">
        <v>24</v>
      </c>
      <c r="E12" s="28" t="s">
        <v>25</v>
      </c>
      <c r="F12" s="29">
        <v>2500</v>
      </c>
      <c r="G12" s="1"/>
    </row>
    <row r="13" spans="1:8" ht="33.950000000000003" customHeight="1" x14ac:dyDescent="0.25">
      <c r="A13" s="25">
        <v>46030</v>
      </c>
      <c r="B13" s="26" t="s">
        <v>26</v>
      </c>
      <c r="C13" s="27">
        <v>83718300522</v>
      </c>
      <c r="D13" s="28" t="s">
        <v>87</v>
      </c>
      <c r="E13" s="28" t="s">
        <v>27</v>
      </c>
      <c r="F13" s="29">
        <v>180</v>
      </c>
      <c r="G13" s="1"/>
    </row>
    <row r="14" spans="1:8" ht="33.950000000000003" customHeight="1" x14ac:dyDescent="0.25">
      <c r="A14" s="25">
        <v>46031</v>
      </c>
      <c r="B14" s="26" t="s">
        <v>28</v>
      </c>
      <c r="C14" s="27">
        <v>3744272526</v>
      </c>
      <c r="D14" s="28" t="s">
        <v>17</v>
      </c>
      <c r="E14" s="28" t="s">
        <v>72</v>
      </c>
      <c r="F14" s="29">
        <v>450.17</v>
      </c>
      <c r="G14" s="1"/>
    </row>
    <row r="15" spans="1:8" ht="33.950000000000003" customHeight="1" x14ac:dyDescent="0.25">
      <c r="A15" s="25">
        <v>46031</v>
      </c>
      <c r="B15" s="26" t="s">
        <v>29</v>
      </c>
      <c r="C15" s="27">
        <v>63073332379</v>
      </c>
      <c r="D15" s="28" t="s">
        <v>19</v>
      </c>
      <c r="E15" s="28" t="s">
        <v>73</v>
      </c>
      <c r="F15" s="29">
        <v>726.32</v>
      </c>
      <c r="G15" s="1"/>
    </row>
    <row r="16" spans="1:8" ht="33.950000000000003" customHeight="1" x14ac:dyDescent="0.25">
      <c r="A16" s="25">
        <v>46031</v>
      </c>
      <c r="B16" s="26" t="s">
        <v>30</v>
      </c>
      <c r="C16" s="27">
        <v>94989605030</v>
      </c>
      <c r="D16" s="28" t="s">
        <v>17</v>
      </c>
      <c r="E16" s="28" t="s">
        <v>31</v>
      </c>
      <c r="F16" s="29">
        <v>44.5</v>
      </c>
      <c r="G16" s="1"/>
    </row>
    <row r="17" spans="1:7" ht="33.950000000000003" customHeight="1" x14ac:dyDescent="0.25">
      <c r="A17" s="25">
        <v>46032</v>
      </c>
      <c r="B17" s="26" t="s">
        <v>83</v>
      </c>
      <c r="C17" s="27">
        <v>92963223473</v>
      </c>
      <c r="D17" s="28" t="s">
        <v>17</v>
      </c>
      <c r="E17" s="28" t="s">
        <v>74</v>
      </c>
      <c r="F17" s="29">
        <v>128.87</v>
      </c>
      <c r="G17" s="1"/>
    </row>
    <row r="18" spans="1:7" ht="33.950000000000003" customHeight="1" x14ac:dyDescent="0.25">
      <c r="A18" s="25">
        <v>46034</v>
      </c>
      <c r="B18" s="26" t="s">
        <v>32</v>
      </c>
      <c r="C18" s="27">
        <v>49231114087</v>
      </c>
      <c r="D18" s="28" t="s">
        <v>19</v>
      </c>
      <c r="E18" s="28" t="s">
        <v>25</v>
      </c>
      <c r="F18" s="29">
        <v>53.09</v>
      </c>
      <c r="G18" s="1"/>
    </row>
    <row r="19" spans="1:7" ht="33.950000000000003" customHeight="1" x14ac:dyDescent="0.25">
      <c r="A19" s="25">
        <v>46034</v>
      </c>
      <c r="B19" s="26" t="s">
        <v>33</v>
      </c>
      <c r="C19" s="27">
        <v>61817894937</v>
      </c>
      <c r="D19" s="28" t="s">
        <v>17</v>
      </c>
      <c r="E19" s="28" t="s">
        <v>25</v>
      </c>
      <c r="F19" s="29">
        <v>1723.34</v>
      </c>
      <c r="G19" s="1"/>
    </row>
    <row r="20" spans="1:7" ht="33.950000000000003" customHeight="1" x14ac:dyDescent="0.25">
      <c r="A20" s="25">
        <v>46034</v>
      </c>
      <c r="B20" s="26" t="s">
        <v>28</v>
      </c>
      <c r="C20" s="27">
        <v>3744272526</v>
      </c>
      <c r="D20" s="28" t="s">
        <v>17</v>
      </c>
      <c r="E20" s="28" t="s">
        <v>15</v>
      </c>
      <c r="F20" s="29">
        <v>271.75</v>
      </c>
      <c r="G20" s="1"/>
    </row>
    <row r="21" spans="1:7" ht="33.950000000000003" customHeight="1" x14ac:dyDescent="0.25">
      <c r="A21" s="25">
        <v>46034</v>
      </c>
      <c r="B21" s="26" t="s">
        <v>34</v>
      </c>
      <c r="C21" s="27">
        <v>68419124305</v>
      </c>
      <c r="D21" s="28" t="s">
        <v>19</v>
      </c>
      <c r="E21" s="28" t="s">
        <v>35</v>
      </c>
      <c r="F21" s="29">
        <v>21.24</v>
      </c>
      <c r="G21" s="1"/>
    </row>
    <row r="22" spans="1:7" ht="33.950000000000003" customHeight="1" x14ac:dyDescent="0.25">
      <c r="A22" s="25">
        <v>46034</v>
      </c>
      <c r="B22" s="26" t="s">
        <v>36</v>
      </c>
      <c r="C22" s="27"/>
      <c r="D22" s="28"/>
      <c r="E22" s="28" t="s">
        <v>75</v>
      </c>
      <c r="F22" s="29">
        <v>106810.4</v>
      </c>
      <c r="G22" s="1"/>
    </row>
    <row r="23" spans="1:7" ht="33.950000000000003" customHeight="1" x14ac:dyDescent="0.25">
      <c r="A23" s="25">
        <v>46034</v>
      </c>
      <c r="B23" s="26" t="s">
        <v>36</v>
      </c>
      <c r="C23" s="27"/>
      <c r="D23" s="28"/>
      <c r="E23" s="28" t="s">
        <v>76</v>
      </c>
      <c r="F23" s="29">
        <v>890.87</v>
      </c>
      <c r="G23" s="1"/>
    </row>
    <row r="24" spans="1:7" ht="33.950000000000003" customHeight="1" x14ac:dyDescent="0.25">
      <c r="A24" s="25">
        <v>46034</v>
      </c>
      <c r="B24" s="26" t="s">
        <v>36</v>
      </c>
      <c r="C24" s="27"/>
      <c r="D24" s="28"/>
      <c r="E24" s="28" t="s">
        <v>77</v>
      </c>
      <c r="F24" s="29">
        <v>20012.54</v>
      </c>
      <c r="G24" s="1"/>
    </row>
    <row r="25" spans="1:7" ht="33.950000000000003" customHeight="1" x14ac:dyDescent="0.25">
      <c r="A25" s="25">
        <v>46034</v>
      </c>
      <c r="B25" s="26" t="s">
        <v>36</v>
      </c>
      <c r="C25" s="27"/>
      <c r="D25" s="28"/>
      <c r="E25" s="28" t="s">
        <v>78</v>
      </c>
      <c r="F25" s="29">
        <v>31928.42</v>
      </c>
      <c r="G25" s="1"/>
    </row>
    <row r="26" spans="1:7" ht="33.950000000000003" customHeight="1" x14ac:dyDescent="0.25">
      <c r="A26" s="25">
        <v>46034</v>
      </c>
      <c r="B26" s="26" t="s">
        <v>36</v>
      </c>
      <c r="C26" s="27"/>
      <c r="D26" s="28"/>
      <c r="E26" s="28" t="s">
        <v>79</v>
      </c>
      <c r="F26" s="29">
        <v>26340.98</v>
      </c>
      <c r="G26" s="1"/>
    </row>
    <row r="27" spans="1:7" ht="33.950000000000003" customHeight="1" x14ac:dyDescent="0.25">
      <c r="A27" s="25">
        <v>46034</v>
      </c>
      <c r="B27" s="26" t="s">
        <v>36</v>
      </c>
      <c r="C27" s="27"/>
      <c r="D27" s="28"/>
      <c r="E27" s="28" t="s">
        <v>37</v>
      </c>
      <c r="F27" s="29">
        <v>485.58</v>
      </c>
      <c r="G27" s="1"/>
    </row>
    <row r="28" spans="1:7" ht="48.6" customHeight="1" x14ac:dyDescent="0.25">
      <c r="A28" s="25">
        <v>46034</v>
      </c>
      <c r="B28" s="26" t="s">
        <v>36</v>
      </c>
      <c r="C28" s="27"/>
      <c r="D28" s="28"/>
      <c r="E28" s="28" t="s">
        <v>20</v>
      </c>
      <c r="F28" s="29">
        <v>1406.41</v>
      </c>
      <c r="G28" s="1"/>
    </row>
    <row r="29" spans="1:7" ht="33.950000000000003" customHeight="1" x14ac:dyDescent="0.25">
      <c r="A29" s="25">
        <v>46035</v>
      </c>
      <c r="B29" s="26" t="s">
        <v>38</v>
      </c>
      <c r="C29" s="27"/>
      <c r="D29" s="28"/>
      <c r="E29" s="28" t="s">
        <v>31</v>
      </c>
      <c r="F29" s="29">
        <v>67</v>
      </c>
      <c r="G29" s="1"/>
    </row>
    <row r="30" spans="1:7" ht="33.950000000000003" customHeight="1" x14ac:dyDescent="0.25">
      <c r="A30" s="25">
        <v>46035</v>
      </c>
      <c r="B30" s="26" t="s">
        <v>39</v>
      </c>
      <c r="C30" s="27"/>
      <c r="D30" s="28"/>
      <c r="E30" s="28" t="s">
        <v>80</v>
      </c>
      <c r="F30" s="29">
        <v>1431.95</v>
      </c>
      <c r="G30" s="1"/>
    </row>
    <row r="31" spans="1:7" ht="33.950000000000003" customHeight="1" x14ac:dyDescent="0.25">
      <c r="A31" s="25">
        <v>46035</v>
      </c>
      <c r="B31" s="26" t="s">
        <v>39</v>
      </c>
      <c r="C31" s="27"/>
      <c r="D31" s="28"/>
      <c r="E31" s="28" t="s">
        <v>77</v>
      </c>
      <c r="F31" s="29">
        <v>248.51</v>
      </c>
      <c r="G31" s="1"/>
    </row>
    <row r="32" spans="1:7" ht="33.950000000000003" customHeight="1" x14ac:dyDescent="0.25">
      <c r="A32" s="25">
        <v>46035</v>
      </c>
      <c r="B32" s="26" t="s">
        <v>39</v>
      </c>
      <c r="C32" s="27"/>
      <c r="D32" s="28"/>
      <c r="E32" s="28" t="s">
        <v>81</v>
      </c>
      <c r="F32" s="29">
        <v>420.12</v>
      </c>
      <c r="G32" s="1"/>
    </row>
    <row r="33" spans="1:7" ht="33.950000000000003" customHeight="1" x14ac:dyDescent="0.25">
      <c r="A33" s="25">
        <v>46035</v>
      </c>
      <c r="B33" s="26" t="s">
        <v>39</v>
      </c>
      <c r="C33" s="27"/>
      <c r="D33" s="28"/>
      <c r="E33" s="28" t="s">
        <v>40</v>
      </c>
      <c r="F33" s="29">
        <v>346.6</v>
      </c>
      <c r="G33" s="1"/>
    </row>
    <row r="34" spans="1:7" ht="33.950000000000003" customHeight="1" x14ac:dyDescent="0.25">
      <c r="A34" s="25">
        <v>46036</v>
      </c>
      <c r="B34" s="26" t="s">
        <v>23</v>
      </c>
      <c r="C34" s="27">
        <v>28914506007</v>
      </c>
      <c r="D34" s="28" t="s">
        <v>86</v>
      </c>
      <c r="E34" s="28" t="s">
        <v>82</v>
      </c>
      <c r="F34" s="29">
        <v>180.33</v>
      </c>
      <c r="G34" s="1"/>
    </row>
    <row r="35" spans="1:7" ht="33.950000000000003" customHeight="1" x14ac:dyDescent="0.25">
      <c r="A35" s="25">
        <v>46036</v>
      </c>
      <c r="B35" s="26" t="s">
        <v>84</v>
      </c>
      <c r="C35" s="27">
        <v>51464035493</v>
      </c>
      <c r="D35" s="28" t="s">
        <v>19</v>
      </c>
      <c r="E35" s="28" t="s">
        <v>72</v>
      </c>
      <c r="F35" s="29">
        <v>350</v>
      </c>
      <c r="G35" s="1"/>
    </row>
    <row r="36" spans="1:7" ht="33.950000000000003" customHeight="1" x14ac:dyDescent="0.25">
      <c r="A36" s="25">
        <v>46037</v>
      </c>
      <c r="B36" s="26" t="s">
        <v>41</v>
      </c>
      <c r="C36" s="27"/>
      <c r="D36" s="28"/>
      <c r="E36" s="28" t="s">
        <v>42</v>
      </c>
      <c r="F36" s="29">
        <v>15.12</v>
      </c>
      <c r="G36" s="1"/>
    </row>
    <row r="37" spans="1:7" ht="33.950000000000003" customHeight="1" x14ac:dyDescent="0.25">
      <c r="A37" s="25">
        <v>46037</v>
      </c>
      <c r="B37" s="26" t="s">
        <v>43</v>
      </c>
      <c r="C37" s="27">
        <v>61817894937</v>
      </c>
      <c r="D37" s="28" t="s">
        <v>19</v>
      </c>
      <c r="E37" s="28" t="s">
        <v>15</v>
      </c>
      <c r="F37" s="29">
        <v>36.35</v>
      </c>
      <c r="G37" s="1"/>
    </row>
    <row r="38" spans="1:7" ht="33.950000000000003" customHeight="1" x14ac:dyDescent="0.25">
      <c r="A38" s="25">
        <v>46037</v>
      </c>
      <c r="B38" s="26" t="s">
        <v>44</v>
      </c>
      <c r="C38" s="27">
        <v>84934386922</v>
      </c>
      <c r="D38" s="28" t="s">
        <v>45</v>
      </c>
      <c r="E38" s="28" t="s">
        <v>15</v>
      </c>
      <c r="F38" s="29">
        <v>3000</v>
      </c>
      <c r="G38" s="1"/>
    </row>
    <row r="39" spans="1:7" ht="33.950000000000003" customHeight="1" x14ac:dyDescent="0.25">
      <c r="A39" s="25">
        <v>46037</v>
      </c>
      <c r="B39" s="26" t="s">
        <v>46</v>
      </c>
      <c r="C39" s="27">
        <v>45547576946</v>
      </c>
      <c r="D39" s="28" t="s">
        <v>87</v>
      </c>
      <c r="E39" s="28" t="s">
        <v>47</v>
      </c>
      <c r="F39" s="29">
        <v>295</v>
      </c>
      <c r="G39" s="1"/>
    </row>
    <row r="40" spans="1:7" ht="33.950000000000003" customHeight="1" x14ac:dyDescent="0.25">
      <c r="A40" s="25">
        <v>46038</v>
      </c>
      <c r="B40" s="26" t="s">
        <v>85</v>
      </c>
      <c r="C40" s="27">
        <v>87311810356</v>
      </c>
      <c r="D40" s="28" t="s">
        <v>19</v>
      </c>
      <c r="E40" s="28" t="s">
        <v>82</v>
      </c>
      <c r="F40" s="29">
        <v>144.71</v>
      </c>
      <c r="G40" s="1"/>
    </row>
    <row r="41" spans="1:7" ht="57" customHeight="1" x14ac:dyDescent="0.25">
      <c r="A41" s="25">
        <v>46038</v>
      </c>
      <c r="B41" s="26" t="s">
        <v>48</v>
      </c>
      <c r="C41" s="27">
        <v>64308723629</v>
      </c>
      <c r="D41" s="28" t="s">
        <v>88</v>
      </c>
      <c r="E41" s="28" t="s">
        <v>49</v>
      </c>
      <c r="F41" s="29">
        <v>611.89</v>
      </c>
      <c r="G41" s="1"/>
    </row>
    <row r="42" spans="1:7" ht="54.6" customHeight="1" x14ac:dyDescent="0.25">
      <c r="A42" s="25">
        <v>46038</v>
      </c>
      <c r="B42" s="26" t="s">
        <v>50</v>
      </c>
      <c r="C42" s="27"/>
      <c r="D42" s="28"/>
      <c r="E42" s="28" t="s">
        <v>51</v>
      </c>
      <c r="F42" s="29">
        <v>127</v>
      </c>
      <c r="G42" s="1"/>
    </row>
    <row r="43" spans="1:7" ht="33.950000000000003" customHeight="1" x14ac:dyDescent="0.25">
      <c r="A43" s="25">
        <v>46042</v>
      </c>
      <c r="B43" s="26" t="s">
        <v>52</v>
      </c>
      <c r="C43" s="27"/>
      <c r="D43" s="28"/>
      <c r="E43" s="28" t="s">
        <v>31</v>
      </c>
      <c r="F43" s="29">
        <v>50</v>
      </c>
      <c r="G43" s="1"/>
    </row>
    <row r="44" spans="1:7" ht="33.950000000000003" customHeight="1" x14ac:dyDescent="0.25">
      <c r="A44" s="25">
        <v>46042</v>
      </c>
      <c r="B44" s="26" t="s">
        <v>53</v>
      </c>
      <c r="C44" s="27">
        <v>63762198194</v>
      </c>
      <c r="D44" s="28" t="s">
        <v>87</v>
      </c>
      <c r="E44" s="28" t="s">
        <v>54</v>
      </c>
      <c r="F44" s="29">
        <v>24</v>
      </c>
      <c r="G44" s="1"/>
    </row>
    <row r="45" spans="1:7" ht="33.950000000000003" customHeight="1" x14ac:dyDescent="0.25">
      <c r="A45" s="25">
        <v>46042</v>
      </c>
      <c r="B45" s="26" t="s">
        <v>55</v>
      </c>
      <c r="C45" s="27">
        <v>149673900</v>
      </c>
      <c r="D45" s="28" t="s">
        <v>56</v>
      </c>
      <c r="E45" s="28" t="s">
        <v>57</v>
      </c>
      <c r="F45" s="29">
        <v>83.6</v>
      </c>
      <c r="G45" s="1"/>
    </row>
    <row r="46" spans="1:7" ht="33.950000000000003" customHeight="1" x14ac:dyDescent="0.25">
      <c r="A46" s="25">
        <v>46042</v>
      </c>
      <c r="B46" s="26" t="s">
        <v>58</v>
      </c>
      <c r="C46" s="27"/>
      <c r="D46" s="28"/>
      <c r="E46" s="28" t="s">
        <v>57</v>
      </c>
      <c r="F46" s="29">
        <v>212.8</v>
      </c>
      <c r="G46" s="1"/>
    </row>
    <row r="47" spans="1:7" ht="33.950000000000003" customHeight="1" x14ac:dyDescent="0.25">
      <c r="A47" s="25">
        <v>46042</v>
      </c>
      <c r="B47" s="26" t="s">
        <v>59</v>
      </c>
      <c r="C47" s="27">
        <v>34986787710</v>
      </c>
      <c r="D47" s="28" t="s">
        <v>87</v>
      </c>
      <c r="E47" s="28" t="s">
        <v>60</v>
      </c>
      <c r="F47" s="29">
        <v>100</v>
      </c>
      <c r="G47" s="1"/>
    </row>
    <row r="48" spans="1:7" ht="33.950000000000003" customHeight="1" x14ac:dyDescent="0.25">
      <c r="A48" s="25">
        <v>46043</v>
      </c>
      <c r="B48" s="26" t="s">
        <v>61</v>
      </c>
      <c r="C48" s="27">
        <v>84838770814</v>
      </c>
      <c r="D48" s="28" t="s">
        <v>87</v>
      </c>
      <c r="E48" s="28" t="s">
        <v>60</v>
      </c>
      <c r="F48" s="29">
        <v>1114.8</v>
      </c>
      <c r="G48" s="1"/>
    </row>
    <row r="49" spans="1:7" ht="33.950000000000003" customHeight="1" x14ac:dyDescent="0.25">
      <c r="A49" s="25">
        <v>46043</v>
      </c>
      <c r="B49" s="26" t="s">
        <v>62</v>
      </c>
      <c r="C49" s="27">
        <v>86255713939</v>
      </c>
      <c r="D49" s="28" t="s">
        <v>19</v>
      </c>
      <c r="E49" s="28" t="s">
        <v>25</v>
      </c>
      <c r="F49" s="29">
        <v>76.25</v>
      </c>
      <c r="G49" s="1"/>
    </row>
    <row r="50" spans="1:7" ht="61.9" customHeight="1" x14ac:dyDescent="0.25">
      <c r="A50" s="25">
        <v>46045</v>
      </c>
      <c r="B50" s="26" t="s">
        <v>63</v>
      </c>
      <c r="C50" s="27">
        <v>62226620908</v>
      </c>
      <c r="D50" s="28" t="s">
        <v>17</v>
      </c>
      <c r="E50" s="28" t="s">
        <v>27</v>
      </c>
      <c r="F50" s="29">
        <v>217.16</v>
      </c>
      <c r="G50" s="1"/>
    </row>
    <row r="51" spans="1:7" ht="52.15" customHeight="1" x14ac:dyDescent="0.25">
      <c r="A51" s="25">
        <v>46047</v>
      </c>
      <c r="B51" s="26" t="s">
        <v>64</v>
      </c>
      <c r="C51" s="27"/>
      <c r="D51" s="28" t="s">
        <v>65</v>
      </c>
      <c r="E51" s="28" t="s">
        <v>72</v>
      </c>
      <c r="F51" s="29">
        <v>149.9</v>
      </c>
      <c r="G51" s="1"/>
    </row>
    <row r="52" spans="1:7" ht="54" customHeight="1" x14ac:dyDescent="0.25">
      <c r="A52" s="25">
        <v>46049</v>
      </c>
      <c r="B52" s="26" t="s">
        <v>66</v>
      </c>
      <c r="C52" s="27">
        <v>47933784437</v>
      </c>
      <c r="D52" s="28" t="s">
        <v>67</v>
      </c>
      <c r="E52" s="28" t="s">
        <v>27</v>
      </c>
      <c r="F52" s="29">
        <v>28</v>
      </c>
      <c r="G52" s="1"/>
    </row>
    <row r="53" spans="1:7" ht="54" customHeight="1" x14ac:dyDescent="0.25">
      <c r="A53" s="25">
        <v>46049</v>
      </c>
      <c r="B53" s="26" t="s">
        <v>52</v>
      </c>
      <c r="C53" s="27"/>
      <c r="D53" s="28"/>
      <c r="E53" s="28" t="s">
        <v>31</v>
      </c>
      <c r="F53" s="29">
        <v>30</v>
      </c>
      <c r="G53" s="1"/>
    </row>
    <row r="54" spans="1:7" ht="51.6" customHeight="1" x14ac:dyDescent="0.25">
      <c r="A54" s="25">
        <v>46049</v>
      </c>
      <c r="B54" s="26" t="s">
        <v>68</v>
      </c>
      <c r="C54" s="27"/>
      <c r="D54" s="28"/>
      <c r="E54" s="28" t="s">
        <v>51</v>
      </c>
      <c r="F54" s="29">
        <v>293.75</v>
      </c>
      <c r="G54" s="1"/>
    </row>
    <row r="55" spans="1:7" ht="33.950000000000003" customHeight="1" x14ac:dyDescent="0.25">
      <c r="A55" s="25">
        <v>46049</v>
      </c>
      <c r="B55" s="26" t="s">
        <v>58</v>
      </c>
      <c r="C55" s="27"/>
      <c r="D55" s="28"/>
      <c r="E55" s="28" t="s">
        <v>57</v>
      </c>
      <c r="F55" s="29">
        <v>30</v>
      </c>
      <c r="G55" s="1"/>
    </row>
    <row r="56" spans="1:7" ht="33.950000000000003" customHeight="1" x14ac:dyDescent="0.25">
      <c r="A56" s="25">
        <v>46049</v>
      </c>
      <c r="B56" s="26" t="s">
        <v>58</v>
      </c>
      <c r="C56" s="27"/>
      <c r="D56" s="28"/>
      <c r="E56" s="28" t="s">
        <v>57</v>
      </c>
      <c r="F56" s="29">
        <v>45</v>
      </c>
      <c r="G56" s="1"/>
    </row>
    <row r="57" spans="1:7" ht="33.950000000000003" customHeight="1" x14ac:dyDescent="0.25">
      <c r="A57" s="25">
        <v>46051</v>
      </c>
      <c r="B57" s="26" t="s">
        <v>53</v>
      </c>
      <c r="C57" s="27">
        <v>63762198194</v>
      </c>
      <c r="D57" s="28" t="s">
        <v>14</v>
      </c>
      <c r="E57" s="28" t="s">
        <v>54</v>
      </c>
      <c r="F57" s="29">
        <v>24</v>
      </c>
      <c r="G57" s="1"/>
    </row>
    <row r="58" spans="1:7" ht="46.15" customHeight="1" x14ac:dyDescent="0.25">
      <c r="A58" s="25">
        <v>46051</v>
      </c>
      <c r="B58" s="26" t="s">
        <v>69</v>
      </c>
      <c r="C58" s="27">
        <v>64546066176</v>
      </c>
      <c r="D58" s="28" t="s">
        <v>17</v>
      </c>
      <c r="E58" s="28" t="s">
        <v>27</v>
      </c>
      <c r="F58" s="29">
        <v>439.88</v>
      </c>
      <c r="G58" s="1"/>
    </row>
    <row r="59" spans="1:7" ht="33.950000000000003" customHeight="1" x14ac:dyDescent="0.25">
      <c r="A59" s="25">
        <v>46051</v>
      </c>
      <c r="B59" s="26" t="s">
        <v>58</v>
      </c>
      <c r="C59" s="27"/>
      <c r="D59" s="28"/>
      <c r="E59" s="28" t="s">
        <v>57</v>
      </c>
      <c r="F59" s="29">
        <v>561.29999999999995</v>
      </c>
      <c r="G59" s="1"/>
    </row>
    <row r="60" spans="1:7" ht="33.950000000000003" customHeight="1" x14ac:dyDescent="0.25">
      <c r="A60" s="25">
        <v>46051</v>
      </c>
      <c r="B60" s="26" t="s">
        <v>58</v>
      </c>
      <c r="C60" s="27"/>
      <c r="D60" s="28"/>
      <c r="E60" s="28" t="s">
        <v>57</v>
      </c>
      <c r="F60" s="29">
        <v>45</v>
      </c>
      <c r="G60" s="1"/>
    </row>
    <row r="61" spans="1:7" ht="51" customHeight="1" x14ac:dyDescent="0.25">
      <c r="A61" s="25">
        <v>46052</v>
      </c>
      <c r="B61" s="26" t="s">
        <v>70</v>
      </c>
      <c r="C61" s="27">
        <v>27276797756</v>
      </c>
      <c r="D61" s="28" t="s">
        <v>11</v>
      </c>
      <c r="E61" s="28" t="s">
        <v>31</v>
      </c>
      <c r="F61" s="29">
        <v>60</v>
      </c>
      <c r="G61" s="1"/>
    </row>
    <row r="62" spans="1:7" ht="33.950000000000003" customHeight="1" x14ac:dyDescent="0.25">
      <c r="A62" s="25"/>
      <c r="B62" s="26"/>
      <c r="C62" s="27"/>
      <c r="D62" s="28"/>
      <c r="E62" s="30" t="s">
        <v>71</v>
      </c>
      <c r="F62" s="31">
        <f>SUBTOTAL(109,F7:F61)</f>
        <v>205593.36</v>
      </c>
      <c r="G62" s="1"/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E62">
    <cfRule type="expression" dxfId="16" priority="30">
      <formula>MOD(ROW(),2)=0</formula>
    </cfRule>
  </conditionalFormatting>
  <conditionalFormatting sqref="F7:F62">
    <cfRule type="expression" dxfId="15" priority="27">
      <formula>MOD(ROW(),2)=0</formula>
    </cfRule>
    <cfRule type="expression" dxfId="14" priority="28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INFORMACIJA'!Print_Titles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Windows korisnik</cp:lastModifiedBy>
  <cp:lastPrinted>2024-02-17T07:20:57Z</cp:lastPrinted>
  <dcterms:created xsi:type="dcterms:W3CDTF">2016-11-01T03:33:07Z</dcterms:created>
  <dcterms:modified xsi:type="dcterms:W3CDTF">2026-02-19T09:42:56Z</dcterms:modified>
  <cp:version>1.0</cp:version>
</cp:coreProperties>
</file>